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lantilla de control de peso se" sheetId="2" r:id="rId5"/>
  </sheets>
  <definedNames>
    <definedName name="Last">#REF!</definedName>
    <definedName name="First">#REF!</definedName>
  </definedNames>
  <calcPr/>
</workbook>
</file>

<file path=xl/sharedStrings.xml><?xml version="1.0" encoding="utf-8"?>
<sst xmlns="http://schemas.openxmlformats.org/spreadsheetml/2006/main" count="14" uniqueCount="14">
  <si>
    <t>Muchas gracias por descargar el documento. Está en la hoja siguiente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</si>
  <si>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</si>
  <si>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</si>
  <si>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Seguimiento de control de peso</t>
  </si>
  <si>
    <t>Peso de inicio</t>
  </si>
  <si>
    <t>Peso a alcanzar</t>
  </si>
  <si>
    <t>Fecha de inicio</t>
  </si>
  <si>
    <t xml:space="preserve">Fecha </t>
  </si>
  <si>
    <t>Kilos a perder</t>
  </si>
  <si>
    <t>Kilos a perder por semana</t>
  </si>
  <si>
    <t>Semana</t>
  </si>
  <si>
    <t xml:space="preserve">Peso </t>
  </si>
  <si>
    <t>Peso semanal que debería tener para lograr objetivo</t>
  </si>
  <si>
    <t>Diferencia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</si>
</sst>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mm/dd/yy"/>
    <numFmt numFmtId="167" formatCode="_(* #,##0_);_(* \(#,##0\);_(* &quot;-&quot;??_);_(@_)"/>
  </numFmts>
  <fonts count="15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b/>
      <sz val="20.0"/>
      <color theme="0"/>
      <name val="Comfortaa"/>
    </font>
    <font>
      <sz val="11.0"/>
      <color theme="1"/>
      <name val="Comfortaa"/>
    </font>
    <font>
      <b/>
      <sz val="18.0"/>
      <color theme="0"/>
      <name val="Comfortaa"/>
    </font>
    <font>
      <sz val="10.0"/>
      <color theme="1"/>
      <name val="Calibri"/>
    </font>
    <font>
      <sz val="10.0"/>
      <color theme="1"/>
      <name val="Comfortaa"/>
    </font>
    <font>
      <b/>
      <sz val="10.0"/>
      <color theme="1"/>
      <name val="Comfortaa"/>
    </font>
    <font>
      <b/>
      <sz val="10.0"/>
      <color theme="0"/>
      <name val="Comforta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674EA7"/>
        <bgColor rgb="FF674EA7"/>
      </patternFill>
    </fill>
    <fill>
      <patternFill patternType="solid">
        <fgColor rgb="FFD8D8D8"/>
        <bgColor rgb="FFD8D8D8"/>
      </patternFill>
    </fill>
    <fill>
      <patternFill patternType="solid">
        <fgColor rgb="FFFFFFE1"/>
        <bgColor rgb="FFFFFFE1"/>
      </patternFill>
    </fill>
  </fills>
  <borders count="2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5" fillId="4" fontId="8" numFmtId="0" xfId="0" applyAlignment="1" applyBorder="1" applyFill="1" applyFont="1">
      <alignment horizontal="center" shrinkToFit="0" vertical="center" wrapText="0"/>
    </xf>
    <xf borderId="6" fillId="0" fontId="4" numFmtId="0" xfId="0" applyBorder="1" applyFont="1"/>
    <xf borderId="7" fillId="0" fontId="4" numFmtId="0" xfId="0" applyBorder="1" applyFont="1"/>
    <xf borderId="8" fillId="5" fontId="9" numFmtId="0" xfId="0" applyAlignment="1" applyBorder="1" applyFill="1" applyFont="1">
      <alignment shrinkToFit="0" vertical="bottom" wrapText="0"/>
    </xf>
    <xf borderId="9" fillId="5" fontId="10" numFmtId="0" xfId="0" applyAlignment="1" applyBorder="1" applyFont="1">
      <alignment horizontal="center" shrinkToFit="0" vertical="bottom" wrapText="0"/>
    </xf>
    <xf borderId="10" fillId="5" fontId="10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11" fillId="5" fontId="12" numFmtId="0" xfId="0" applyAlignment="1" applyBorder="1" applyFont="1">
      <alignment shrinkToFit="0" vertical="bottom" wrapText="0"/>
    </xf>
    <xf borderId="12" fillId="5" fontId="13" numFmtId="0" xfId="0" applyAlignment="1" applyBorder="1" applyFont="1">
      <alignment horizontal="right" shrinkToFit="0" vertical="bottom" wrapText="0"/>
    </xf>
    <xf borderId="12" fillId="5" fontId="12" numFmtId="164" xfId="0" applyAlignment="1" applyBorder="1" applyFont="1" applyNumberFormat="1">
      <alignment shrinkToFit="0" vertical="bottom" wrapText="0"/>
    </xf>
    <xf borderId="13" fillId="6" fontId="12" numFmtId="164" xfId="0" applyAlignment="1" applyBorder="1" applyFill="1" applyFont="1" applyNumberFormat="1">
      <alignment shrinkToFit="0" vertical="bottom" wrapText="0"/>
    </xf>
    <xf borderId="12" fillId="5" fontId="12" numFmtId="165" xfId="0" applyAlignment="1" applyBorder="1" applyFont="1" applyNumberFormat="1">
      <alignment horizontal="left" shrinkToFit="0" vertical="bottom" wrapText="0"/>
    </xf>
    <xf borderId="12" fillId="5" fontId="12" numFmtId="0" xfId="0" applyAlignment="1" applyBorder="1" applyFont="1">
      <alignment shrinkToFit="0" vertical="bottom" wrapText="0"/>
    </xf>
    <xf borderId="14" fillId="5" fontId="14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readingOrder="0" shrinkToFit="0" vertical="bottom" wrapText="0"/>
    </xf>
    <xf borderId="12" fillId="5" fontId="12" numFmtId="164" xfId="0" applyAlignment="1" applyBorder="1" applyFont="1" applyNumberFormat="1">
      <alignment horizontal="right" shrinkToFit="0" vertical="bottom" wrapText="0"/>
    </xf>
    <xf borderId="12" fillId="5" fontId="12" numFmtId="166" xfId="0" applyAlignment="1" applyBorder="1" applyFont="1" applyNumberFormat="1">
      <alignment shrinkToFit="0" vertical="bottom" wrapText="0"/>
    </xf>
    <xf borderId="13" fillId="6" fontId="12" numFmtId="166" xfId="0" applyAlignment="1" applyBorder="1" applyFont="1" applyNumberFormat="1">
      <alignment shrinkToFit="0" vertical="bottom" wrapText="0"/>
    </xf>
    <xf borderId="12" fillId="5" fontId="12" numFmtId="9" xfId="0" applyAlignment="1" applyBorder="1" applyFont="1" applyNumberFormat="1">
      <alignment horizontal="right" shrinkToFit="0" vertical="bottom" wrapText="0"/>
    </xf>
    <xf borderId="12" fillId="5" fontId="14" numFmtId="0" xfId="0" applyAlignment="1" applyBorder="1" applyFont="1">
      <alignment horizontal="center" shrinkToFit="0" vertical="bottom" wrapText="0"/>
    </xf>
    <xf borderId="12" fillId="5" fontId="12" numFmtId="0" xfId="0" applyAlignment="1" applyBorder="1" applyFont="1">
      <alignment horizontal="left" shrinkToFit="0" vertical="bottom" wrapText="0"/>
    </xf>
    <xf borderId="12" fillId="5" fontId="12" numFmtId="167" xfId="0" applyAlignment="1" applyBorder="1" applyFont="1" applyNumberFormat="1">
      <alignment horizontal="right" shrinkToFit="0" vertical="bottom" wrapText="0"/>
    </xf>
    <xf borderId="13" fillId="6" fontId="12" numFmtId="2" xfId="0" applyAlignment="1" applyBorder="1" applyFont="1" applyNumberFormat="1">
      <alignment readingOrder="0" shrinkToFit="0" vertical="bottom" wrapText="0"/>
    </xf>
    <xf borderId="15" fillId="5" fontId="12" numFmtId="0" xfId="0" applyAlignment="1" applyBorder="1" applyFont="1">
      <alignment shrinkToFit="0" vertical="bottom" wrapText="0"/>
    </xf>
    <xf borderId="16" fillId="5" fontId="13" numFmtId="0" xfId="0" applyAlignment="1" applyBorder="1" applyFont="1">
      <alignment horizontal="right" shrinkToFit="0" vertical="bottom" wrapText="0"/>
    </xf>
    <xf borderId="16" fillId="5" fontId="14" numFmtId="0" xfId="0" applyAlignment="1" applyBorder="1" applyFont="1">
      <alignment horizontal="center" shrinkToFit="0" vertical="bottom" wrapText="0"/>
    </xf>
    <xf borderId="16" fillId="5" fontId="12" numFmtId="164" xfId="0" applyAlignment="1" applyBorder="1" applyFont="1" applyNumberFormat="1">
      <alignment shrinkToFit="0" vertical="bottom" wrapText="0"/>
    </xf>
    <xf borderId="16" fillId="5" fontId="12" numFmtId="0" xfId="0" applyAlignment="1" applyBorder="1" applyFont="1">
      <alignment horizontal="left" shrinkToFit="0" vertical="bottom" wrapText="0"/>
    </xf>
    <xf borderId="16" fillId="5" fontId="12" numFmtId="0" xfId="0" applyAlignment="1" applyBorder="1" applyFont="1">
      <alignment shrinkToFit="0" vertical="bottom" wrapText="0"/>
    </xf>
    <xf borderId="16" fillId="5" fontId="12" numFmtId="2" xfId="0" applyAlignment="1" applyBorder="1" applyFont="1" applyNumberFormat="1">
      <alignment shrinkToFit="0" vertical="bottom" wrapText="0"/>
    </xf>
    <xf borderId="17" fillId="5" fontId="14" numFmtId="0" xfId="0" applyAlignment="1" applyBorder="1" applyFont="1">
      <alignment horizontal="center" shrinkToFit="0" vertical="bottom" wrapText="0"/>
    </xf>
    <xf borderId="8" fillId="5" fontId="12" numFmtId="0" xfId="0" applyAlignment="1" applyBorder="1" applyFont="1">
      <alignment shrinkToFit="0" vertical="bottom" wrapText="0"/>
    </xf>
    <xf borderId="9" fillId="5" fontId="14" numFmtId="0" xfId="0" applyAlignment="1" applyBorder="1" applyFont="1">
      <alignment horizontal="center" shrinkToFit="0" vertical="bottom" wrapText="0"/>
    </xf>
    <xf borderId="9" fillId="5" fontId="12" numFmtId="0" xfId="0" applyAlignment="1" applyBorder="1" applyFont="1">
      <alignment horizontal="left" shrinkToFit="0" vertical="bottom" wrapText="0"/>
    </xf>
    <xf borderId="9" fillId="5" fontId="12" numFmtId="0" xfId="0" applyAlignment="1" applyBorder="1" applyFont="1">
      <alignment shrinkToFit="0" vertical="bottom" wrapText="0"/>
    </xf>
    <xf borderId="9" fillId="5" fontId="12" numFmtId="166" xfId="0" applyAlignment="1" applyBorder="1" applyFont="1" applyNumberFormat="1">
      <alignment horizontal="right" shrinkToFit="0" vertical="bottom" wrapText="0"/>
    </xf>
    <xf borderId="10" fillId="5" fontId="14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1"/>
    </xf>
    <xf borderId="11" fillId="5" fontId="12" numFmtId="0" xfId="0" applyAlignment="1" applyBorder="1" applyFont="1">
      <alignment horizontal="center" shrinkToFit="0" vertical="bottom" wrapText="1"/>
    </xf>
    <xf borderId="18" fillId="4" fontId="14" numFmtId="0" xfId="0" applyAlignment="1" applyBorder="1" applyFont="1">
      <alignment horizontal="center" shrinkToFit="0" vertical="center" wrapText="1"/>
    </xf>
    <xf borderId="12" fillId="5" fontId="14" numFmtId="0" xfId="0" applyAlignment="1" applyBorder="1" applyFont="1">
      <alignment horizontal="center" shrinkToFit="0" vertical="bottom" wrapText="1"/>
    </xf>
    <xf borderId="14" fillId="5" fontId="14" numFmtId="0" xfId="0" applyAlignment="1" applyBorder="1" applyFont="1">
      <alignment horizontal="center" shrinkToFit="0" vertical="bottom" wrapText="1"/>
    </xf>
    <xf borderId="19" fillId="6" fontId="12" numFmtId="166" xfId="0" applyAlignment="1" applyBorder="1" applyFont="1" applyNumberFormat="1">
      <alignment horizontal="center" shrinkToFit="0" vertical="bottom" wrapText="0"/>
    </xf>
    <xf borderId="12" fillId="5" fontId="12" numFmtId="49" xfId="0" applyAlignment="1" applyBorder="1" applyFont="1" applyNumberFormat="1">
      <alignment horizontal="center" shrinkToFit="0" vertical="bottom" wrapText="0"/>
    </xf>
    <xf borderId="19" fillId="6" fontId="12" numFmtId="164" xfId="0" applyAlignment="1" applyBorder="1" applyFont="1" applyNumberFormat="1">
      <alignment horizontal="center" shrinkToFit="0" vertical="bottom" wrapText="0"/>
    </xf>
    <xf borderId="12" fillId="5" fontId="12" numFmtId="166" xfId="0" applyAlignment="1" applyBorder="1" applyFont="1" applyNumberFormat="1">
      <alignment horizontal="center" shrinkToFit="0" vertical="bottom" wrapText="0"/>
    </xf>
    <xf borderId="20" fillId="6" fontId="12" numFmtId="164" xfId="0" applyAlignment="1" applyBorder="1" applyFont="1" applyNumberFormat="1">
      <alignment shrinkToFit="0" vertical="bottom" wrapText="0"/>
    </xf>
    <xf borderId="12" fillId="5" fontId="12" numFmtId="165" xfId="0" applyAlignment="1" applyBorder="1" applyFont="1" applyNumberFormat="1">
      <alignment shrinkToFit="0" vertical="bottom" wrapText="0"/>
    </xf>
    <xf borderId="19" fillId="6" fontId="12" numFmtId="164" xfId="0" applyAlignment="1" applyBorder="1" applyFont="1" applyNumberFormat="1">
      <alignment shrinkToFit="0" vertical="bottom" wrapText="0"/>
    </xf>
    <xf borderId="14" fillId="5" fontId="12" numFmtId="165" xfId="0" applyAlignment="1" applyBorder="1" applyFont="1" applyNumberFormat="1">
      <alignment shrinkToFit="0" vertical="bottom" wrapText="0"/>
    </xf>
    <xf borderId="13" fillId="6" fontId="12" numFmtId="166" xfId="0" applyAlignment="1" applyBorder="1" applyFont="1" applyNumberFormat="1">
      <alignment horizontal="center" shrinkToFit="0" vertical="bottom" wrapText="0"/>
    </xf>
    <xf borderId="13" fillId="6" fontId="12" numFmtId="164" xfId="0" applyAlignment="1" applyBorder="1" applyFont="1" applyNumberFormat="1">
      <alignment horizontal="center" shrinkToFit="0" vertical="bottom" wrapText="0"/>
    </xf>
    <xf borderId="21" fillId="5" fontId="9" numFmtId="0" xfId="0" applyAlignment="1" applyBorder="1" applyFont="1">
      <alignment shrinkToFit="0" vertical="bottom" wrapText="0"/>
    </xf>
    <xf borderId="22" fillId="5" fontId="12" numFmtId="49" xfId="0" applyAlignment="1" applyBorder="1" applyFont="1" applyNumberFormat="1">
      <alignment horizontal="center" shrinkToFit="0" vertical="bottom" wrapText="0"/>
    </xf>
    <xf borderId="22" fillId="5" fontId="12" numFmtId="166" xfId="0" applyAlignment="1" applyBorder="1" applyFont="1" applyNumberFormat="1">
      <alignment horizontal="center" shrinkToFit="0" vertical="bottom" wrapText="0"/>
    </xf>
    <xf borderId="22" fillId="5" fontId="12" numFmtId="165" xfId="0" applyAlignment="1" applyBorder="1" applyFont="1" applyNumberFormat="1">
      <alignment shrinkToFit="0" vertical="bottom" wrapText="0"/>
    </xf>
    <xf borderId="23" fillId="5" fontId="12" numFmtId="165" xfId="0" applyAlignment="1" applyBorder="1" applyFont="1" applyNumberFormat="1">
      <alignment shrinkToFit="0" vertical="bottom" wrapText="0"/>
    </xf>
    <xf borderId="0" fillId="0" fontId="11" numFmtId="49" xfId="0" applyAlignment="1" applyFont="1" applyNumberFormat="1">
      <alignment horizontal="center" shrinkToFit="0" vertical="bottom" wrapText="0"/>
    </xf>
    <xf borderId="0" fillId="0" fontId="11" numFmtId="166" xfId="0" applyAlignment="1" applyFont="1" applyNumberFormat="1">
      <alignment horizontal="center" shrinkToFit="0" vertical="bottom" wrapText="0"/>
    </xf>
    <xf borderId="0" fillId="0" fontId="11" numFmtId="16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14"/>
    <col customWidth="1" min="2" max="2" width="3.71"/>
    <col customWidth="1" min="3" max="3" width="25.71"/>
    <col customWidth="1" min="4" max="4" width="3.71"/>
    <col customWidth="1" min="5" max="5" width="25.71"/>
    <col customWidth="1" min="6" max="6" width="3.71"/>
    <col customWidth="1" min="7" max="7" width="25.71"/>
    <col customWidth="1" min="8" max="8" width="3.71"/>
    <col customWidth="1" min="9" max="9" width="25.71"/>
    <col customWidth="1" min="10" max="10" width="3.71"/>
    <col customWidth="1" min="11" max="26" width="10.0"/>
  </cols>
  <sheetData>
    <row r="1" ht="25.5" customHeight="1">
      <c r="A1" s="13"/>
      <c r="B1" s="13"/>
      <c r="C1" s="14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37.5" customHeight="1">
      <c r="A2" s="13"/>
      <c r="B2" s="15" t="s">
        <v>3</v>
      </c>
      <c r="C2" s="16"/>
      <c r="D2" s="16"/>
      <c r="E2" s="16"/>
      <c r="F2" s="16"/>
      <c r="G2" s="16"/>
      <c r="H2" s="16"/>
      <c r="I2" s="16"/>
      <c r="J2" s="1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3"/>
      <c r="B3" s="18"/>
      <c r="C3" s="19"/>
      <c r="D3" s="19"/>
      <c r="E3" s="19"/>
      <c r="F3" s="19"/>
      <c r="G3" s="19"/>
      <c r="H3" s="19"/>
      <c r="I3" s="19"/>
      <c r="J3" s="20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75" customHeight="1">
      <c r="A4" s="21"/>
      <c r="B4" s="22"/>
      <c r="C4" s="23" t="s">
        <v>4</v>
      </c>
      <c r="D4" s="24"/>
      <c r="E4" s="25">
        <v>85.0</v>
      </c>
      <c r="F4" s="26"/>
      <c r="G4" s="23" t="s">
        <v>5</v>
      </c>
      <c r="H4" s="27"/>
      <c r="I4" s="25">
        <v>65.0</v>
      </c>
      <c r="J4" s="28"/>
      <c r="K4" s="29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9.75" customHeight="1">
      <c r="A5" s="21"/>
      <c r="B5" s="22"/>
      <c r="C5" s="23"/>
      <c r="D5" s="30"/>
      <c r="E5" s="30"/>
      <c r="F5" s="26"/>
      <c r="G5" s="23"/>
      <c r="H5" s="27"/>
      <c r="I5" s="27"/>
      <c r="J5" s="28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21"/>
      <c r="B6" s="22"/>
      <c r="C6" s="23" t="s">
        <v>6</v>
      </c>
      <c r="D6" s="31"/>
      <c r="E6" s="32">
        <v>41928.0</v>
      </c>
      <c r="F6" s="33"/>
      <c r="G6" s="23" t="s">
        <v>7</v>
      </c>
      <c r="H6" s="27"/>
      <c r="I6" s="32">
        <v>42027.0</v>
      </c>
      <c r="J6" s="2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9.75" customHeight="1">
      <c r="A7" s="21"/>
      <c r="B7" s="22"/>
      <c r="C7" s="34"/>
      <c r="D7" s="34"/>
      <c r="E7" s="35"/>
      <c r="F7" s="35"/>
      <c r="G7" s="27"/>
      <c r="H7" s="27"/>
      <c r="I7" s="36"/>
      <c r="J7" s="28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21"/>
      <c r="B8" s="22"/>
      <c r="C8" s="23" t="s">
        <v>8</v>
      </c>
      <c r="D8" s="34"/>
      <c r="E8" s="25">
        <v>20.0</v>
      </c>
      <c r="F8" s="35"/>
      <c r="G8" s="23" t="s">
        <v>9</v>
      </c>
      <c r="H8" s="27"/>
      <c r="I8" s="37">
        <v>1.0</v>
      </c>
      <c r="J8" s="28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21"/>
      <c r="B9" s="38"/>
      <c r="C9" s="39"/>
      <c r="D9" s="40"/>
      <c r="E9" s="41"/>
      <c r="F9" s="42"/>
      <c r="G9" s="39"/>
      <c r="H9" s="43"/>
      <c r="I9" s="44"/>
      <c r="J9" s="45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46"/>
      <c r="C10" s="47"/>
      <c r="D10" s="47"/>
      <c r="E10" s="48"/>
      <c r="F10" s="48"/>
      <c r="G10" s="49"/>
      <c r="H10" s="49"/>
      <c r="I10" s="50"/>
      <c r="J10" s="5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7.0" customHeight="1">
      <c r="A11" s="52"/>
      <c r="B11" s="53"/>
      <c r="C11" s="54" t="s">
        <v>10</v>
      </c>
      <c r="D11" s="55"/>
      <c r="E11" s="54" t="s">
        <v>11</v>
      </c>
      <c r="F11" s="55"/>
      <c r="G11" s="54" t="s">
        <v>12</v>
      </c>
      <c r="H11" s="55"/>
      <c r="I11" s="54" t="s">
        <v>13</v>
      </c>
      <c r="J11" s="56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12.75" customHeight="1">
      <c r="A12" s="21"/>
      <c r="B12" s="22"/>
      <c r="C12" s="57">
        <f>E6</f>
        <v>41928</v>
      </c>
      <c r="D12" s="58"/>
      <c r="E12" s="59">
        <f>E4</f>
        <v>85</v>
      </c>
      <c r="F12" s="60"/>
      <c r="G12" s="61">
        <f>E12</f>
        <v>85</v>
      </c>
      <c r="H12" s="62"/>
      <c r="I12" s="63">
        <f t="shared" ref="I12:I75" si="1">IF(E12&lt;&gt;"",E12-G12,"")</f>
        <v>0</v>
      </c>
      <c r="J12" s="64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21"/>
      <c r="B13" s="22"/>
      <c r="C13" s="65">
        <f t="shared" ref="C13:C75" si="2">DATE(YEAR(C12),MONTH(C12),DAY(C12)+7)</f>
        <v>41935</v>
      </c>
      <c r="D13" s="58"/>
      <c r="E13" s="66">
        <v>82.0</v>
      </c>
      <c r="F13" s="60"/>
      <c r="G13" s="25">
        <f t="shared" ref="G13:G75" si="3">G12-$I$8</f>
        <v>84</v>
      </c>
      <c r="H13" s="62"/>
      <c r="I13" s="63">
        <f t="shared" si="1"/>
        <v>-2</v>
      </c>
      <c r="J13" s="6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21"/>
      <c r="B14" s="22"/>
      <c r="C14" s="65">
        <f t="shared" si="2"/>
        <v>41942</v>
      </c>
      <c r="D14" s="58"/>
      <c r="E14" s="66">
        <v>81.0</v>
      </c>
      <c r="F14" s="60"/>
      <c r="G14" s="25">
        <f t="shared" si="3"/>
        <v>83</v>
      </c>
      <c r="H14" s="62"/>
      <c r="I14" s="63">
        <f t="shared" si="1"/>
        <v>-2</v>
      </c>
      <c r="J14" s="6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21"/>
      <c r="B15" s="22"/>
      <c r="C15" s="65">
        <f t="shared" si="2"/>
        <v>41949</v>
      </c>
      <c r="D15" s="58"/>
      <c r="E15" s="66">
        <v>82.0</v>
      </c>
      <c r="F15" s="60"/>
      <c r="G15" s="25">
        <f t="shared" si="3"/>
        <v>82</v>
      </c>
      <c r="H15" s="62"/>
      <c r="I15" s="63">
        <f t="shared" si="1"/>
        <v>0</v>
      </c>
      <c r="J15" s="6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1"/>
      <c r="B16" s="22"/>
      <c r="C16" s="65">
        <f t="shared" si="2"/>
        <v>41956</v>
      </c>
      <c r="D16" s="58"/>
      <c r="E16" s="66">
        <v>81.0</v>
      </c>
      <c r="F16" s="60"/>
      <c r="G16" s="25">
        <f t="shared" si="3"/>
        <v>81</v>
      </c>
      <c r="H16" s="62"/>
      <c r="I16" s="63">
        <f t="shared" si="1"/>
        <v>0</v>
      </c>
      <c r="J16" s="6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2"/>
      <c r="C17" s="65">
        <f t="shared" si="2"/>
        <v>41963</v>
      </c>
      <c r="D17" s="58"/>
      <c r="E17" s="66">
        <v>80.0</v>
      </c>
      <c r="F17" s="60"/>
      <c r="G17" s="25">
        <f t="shared" si="3"/>
        <v>80</v>
      </c>
      <c r="H17" s="62"/>
      <c r="I17" s="63">
        <f t="shared" si="1"/>
        <v>0</v>
      </c>
      <c r="J17" s="6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2"/>
      <c r="C18" s="65">
        <f t="shared" si="2"/>
        <v>41970</v>
      </c>
      <c r="D18" s="58"/>
      <c r="E18" s="66">
        <v>82.0</v>
      </c>
      <c r="F18" s="60"/>
      <c r="G18" s="25">
        <f t="shared" si="3"/>
        <v>79</v>
      </c>
      <c r="H18" s="62"/>
      <c r="I18" s="63">
        <f t="shared" si="1"/>
        <v>3</v>
      </c>
      <c r="J18" s="64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2"/>
      <c r="C19" s="65">
        <f t="shared" si="2"/>
        <v>41977</v>
      </c>
      <c r="D19" s="58"/>
      <c r="E19" s="66"/>
      <c r="F19" s="60"/>
      <c r="G19" s="25">
        <f t="shared" si="3"/>
        <v>78</v>
      </c>
      <c r="H19" s="62"/>
      <c r="I19" s="63" t="str">
        <f t="shared" si="1"/>
        <v/>
      </c>
      <c r="J19" s="64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2"/>
      <c r="C20" s="65">
        <f t="shared" si="2"/>
        <v>41984</v>
      </c>
      <c r="D20" s="58"/>
      <c r="E20" s="66"/>
      <c r="F20" s="60"/>
      <c r="G20" s="25">
        <f t="shared" si="3"/>
        <v>77</v>
      </c>
      <c r="H20" s="62"/>
      <c r="I20" s="63" t="str">
        <f t="shared" si="1"/>
        <v/>
      </c>
      <c r="J20" s="64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2"/>
      <c r="C21" s="65">
        <f t="shared" si="2"/>
        <v>41991</v>
      </c>
      <c r="D21" s="58"/>
      <c r="E21" s="66"/>
      <c r="F21" s="60"/>
      <c r="G21" s="25">
        <f t="shared" si="3"/>
        <v>76</v>
      </c>
      <c r="H21" s="62"/>
      <c r="I21" s="63" t="str">
        <f t="shared" si="1"/>
        <v/>
      </c>
      <c r="J21" s="64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2"/>
      <c r="C22" s="65">
        <f t="shared" si="2"/>
        <v>41998</v>
      </c>
      <c r="D22" s="58"/>
      <c r="E22" s="66"/>
      <c r="F22" s="60"/>
      <c r="G22" s="25">
        <f t="shared" si="3"/>
        <v>75</v>
      </c>
      <c r="H22" s="62"/>
      <c r="I22" s="63" t="str">
        <f t="shared" si="1"/>
        <v/>
      </c>
      <c r="J22" s="64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2"/>
      <c r="C23" s="65">
        <f t="shared" si="2"/>
        <v>42005</v>
      </c>
      <c r="D23" s="58"/>
      <c r="E23" s="66"/>
      <c r="F23" s="60"/>
      <c r="G23" s="25">
        <f t="shared" si="3"/>
        <v>74</v>
      </c>
      <c r="H23" s="62"/>
      <c r="I23" s="63" t="str">
        <f t="shared" si="1"/>
        <v/>
      </c>
      <c r="J23" s="6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2"/>
      <c r="C24" s="65">
        <f t="shared" si="2"/>
        <v>42012</v>
      </c>
      <c r="D24" s="58"/>
      <c r="E24" s="66"/>
      <c r="F24" s="60"/>
      <c r="G24" s="25">
        <f t="shared" si="3"/>
        <v>73</v>
      </c>
      <c r="H24" s="62"/>
      <c r="I24" s="63" t="str">
        <f t="shared" si="1"/>
        <v/>
      </c>
      <c r="J24" s="6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2"/>
      <c r="C25" s="65">
        <f t="shared" si="2"/>
        <v>42019</v>
      </c>
      <c r="D25" s="58"/>
      <c r="E25" s="66"/>
      <c r="F25" s="60"/>
      <c r="G25" s="25">
        <f t="shared" si="3"/>
        <v>72</v>
      </c>
      <c r="H25" s="62"/>
      <c r="I25" s="63" t="str">
        <f t="shared" si="1"/>
        <v/>
      </c>
      <c r="J25" s="64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2"/>
      <c r="C26" s="65">
        <f t="shared" si="2"/>
        <v>42026</v>
      </c>
      <c r="D26" s="58"/>
      <c r="E26" s="66"/>
      <c r="F26" s="60"/>
      <c r="G26" s="25">
        <f t="shared" si="3"/>
        <v>71</v>
      </c>
      <c r="H26" s="62"/>
      <c r="I26" s="63" t="str">
        <f t="shared" si="1"/>
        <v/>
      </c>
      <c r="J26" s="6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2"/>
      <c r="C27" s="65">
        <f t="shared" si="2"/>
        <v>42033</v>
      </c>
      <c r="D27" s="58"/>
      <c r="E27" s="66"/>
      <c r="F27" s="60"/>
      <c r="G27" s="25">
        <f t="shared" si="3"/>
        <v>70</v>
      </c>
      <c r="H27" s="62"/>
      <c r="I27" s="63" t="str">
        <f t="shared" si="1"/>
        <v/>
      </c>
      <c r="J27" s="6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2"/>
      <c r="C28" s="65">
        <f t="shared" si="2"/>
        <v>42040</v>
      </c>
      <c r="D28" s="58"/>
      <c r="E28" s="66"/>
      <c r="F28" s="60"/>
      <c r="G28" s="25">
        <f t="shared" si="3"/>
        <v>69</v>
      </c>
      <c r="H28" s="62"/>
      <c r="I28" s="63" t="str">
        <f t="shared" si="1"/>
        <v/>
      </c>
      <c r="J28" s="6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2"/>
      <c r="C29" s="65">
        <f t="shared" si="2"/>
        <v>42047</v>
      </c>
      <c r="D29" s="58"/>
      <c r="E29" s="66"/>
      <c r="F29" s="60"/>
      <c r="G29" s="25">
        <f t="shared" si="3"/>
        <v>68</v>
      </c>
      <c r="H29" s="62"/>
      <c r="I29" s="63" t="str">
        <f t="shared" si="1"/>
        <v/>
      </c>
      <c r="J29" s="6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1"/>
      <c r="B30" s="22"/>
      <c r="C30" s="65">
        <f t="shared" si="2"/>
        <v>42054</v>
      </c>
      <c r="D30" s="58"/>
      <c r="E30" s="66"/>
      <c r="F30" s="60"/>
      <c r="G30" s="25">
        <f t="shared" si="3"/>
        <v>67</v>
      </c>
      <c r="H30" s="62"/>
      <c r="I30" s="63" t="str">
        <f t="shared" si="1"/>
        <v/>
      </c>
      <c r="J30" s="6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1"/>
      <c r="B31" s="22"/>
      <c r="C31" s="65">
        <f t="shared" si="2"/>
        <v>42061</v>
      </c>
      <c r="D31" s="58"/>
      <c r="E31" s="66"/>
      <c r="F31" s="60"/>
      <c r="G31" s="25">
        <f t="shared" si="3"/>
        <v>66</v>
      </c>
      <c r="H31" s="62"/>
      <c r="I31" s="63" t="str">
        <f t="shared" si="1"/>
        <v/>
      </c>
      <c r="J31" s="6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1"/>
      <c r="B32" s="22"/>
      <c r="C32" s="65">
        <f t="shared" si="2"/>
        <v>42068</v>
      </c>
      <c r="D32" s="58"/>
      <c r="E32" s="66"/>
      <c r="F32" s="60"/>
      <c r="G32" s="25">
        <f t="shared" si="3"/>
        <v>65</v>
      </c>
      <c r="H32" s="62"/>
      <c r="I32" s="63" t="str">
        <f t="shared" si="1"/>
        <v/>
      </c>
      <c r="J32" s="6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1"/>
      <c r="B33" s="22"/>
      <c r="C33" s="65">
        <f t="shared" si="2"/>
        <v>42075</v>
      </c>
      <c r="D33" s="58"/>
      <c r="E33" s="66"/>
      <c r="F33" s="60"/>
      <c r="G33" s="25">
        <f t="shared" si="3"/>
        <v>64</v>
      </c>
      <c r="H33" s="62"/>
      <c r="I33" s="63" t="str">
        <f t="shared" si="1"/>
        <v/>
      </c>
      <c r="J33" s="64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2"/>
      <c r="C34" s="65">
        <f t="shared" si="2"/>
        <v>42082</v>
      </c>
      <c r="D34" s="58"/>
      <c r="E34" s="66"/>
      <c r="F34" s="60"/>
      <c r="G34" s="25">
        <f t="shared" si="3"/>
        <v>63</v>
      </c>
      <c r="H34" s="62"/>
      <c r="I34" s="63" t="str">
        <f t="shared" si="1"/>
        <v/>
      </c>
      <c r="J34" s="64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1"/>
      <c r="B35" s="22"/>
      <c r="C35" s="65">
        <f t="shared" si="2"/>
        <v>42089</v>
      </c>
      <c r="D35" s="58"/>
      <c r="E35" s="66"/>
      <c r="F35" s="60"/>
      <c r="G35" s="25">
        <f t="shared" si="3"/>
        <v>62</v>
      </c>
      <c r="H35" s="62"/>
      <c r="I35" s="63" t="str">
        <f t="shared" si="1"/>
        <v/>
      </c>
      <c r="J35" s="64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1"/>
      <c r="B36" s="22"/>
      <c r="C36" s="65">
        <f t="shared" si="2"/>
        <v>42096</v>
      </c>
      <c r="D36" s="58"/>
      <c r="E36" s="66"/>
      <c r="F36" s="60"/>
      <c r="G36" s="25">
        <f t="shared" si="3"/>
        <v>61</v>
      </c>
      <c r="H36" s="62"/>
      <c r="I36" s="63" t="str">
        <f t="shared" si="1"/>
        <v/>
      </c>
      <c r="J36" s="64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2"/>
      <c r="C37" s="65">
        <f t="shared" si="2"/>
        <v>42103</v>
      </c>
      <c r="D37" s="58"/>
      <c r="E37" s="66"/>
      <c r="F37" s="60"/>
      <c r="G37" s="25">
        <f t="shared" si="3"/>
        <v>60</v>
      </c>
      <c r="H37" s="62"/>
      <c r="I37" s="63" t="str">
        <f t="shared" si="1"/>
        <v/>
      </c>
      <c r="J37" s="64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2"/>
      <c r="C38" s="65">
        <f t="shared" si="2"/>
        <v>42110</v>
      </c>
      <c r="D38" s="58"/>
      <c r="E38" s="66"/>
      <c r="F38" s="60"/>
      <c r="G38" s="25">
        <f t="shared" si="3"/>
        <v>59</v>
      </c>
      <c r="H38" s="62"/>
      <c r="I38" s="63" t="str">
        <f t="shared" si="1"/>
        <v/>
      </c>
      <c r="J38" s="64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1"/>
      <c r="B39" s="22"/>
      <c r="C39" s="65">
        <f t="shared" si="2"/>
        <v>42117</v>
      </c>
      <c r="D39" s="58"/>
      <c r="E39" s="66"/>
      <c r="F39" s="60"/>
      <c r="G39" s="25">
        <f t="shared" si="3"/>
        <v>58</v>
      </c>
      <c r="H39" s="62"/>
      <c r="I39" s="63" t="str">
        <f t="shared" si="1"/>
        <v/>
      </c>
      <c r="J39" s="64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1"/>
      <c r="B40" s="22"/>
      <c r="C40" s="65">
        <f t="shared" si="2"/>
        <v>42124</v>
      </c>
      <c r="D40" s="58"/>
      <c r="E40" s="66"/>
      <c r="F40" s="60"/>
      <c r="G40" s="25">
        <f t="shared" si="3"/>
        <v>57</v>
      </c>
      <c r="H40" s="62"/>
      <c r="I40" s="63" t="str">
        <f t="shared" si="1"/>
        <v/>
      </c>
      <c r="J40" s="64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2"/>
      <c r="C41" s="65">
        <f t="shared" si="2"/>
        <v>42131</v>
      </c>
      <c r="D41" s="58"/>
      <c r="E41" s="66"/>
      <c r="F41" s="60"/>
      <c r="G41" s="25">
        <f t="shared" si="3"/>
        <v>56</v>
      </c>
      <c r="H41" s="62"/>
      <c r="I41" s="63" t="str">
        <f t="shared" si="1"/>
        <v/>
      </c>
      <c r="J41" s="64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2"/>
      <c r="C42" s="65">
        <f t="shared" si="2"/>
        <v>42138</v>
      </c>
      <c r="D42" s="58"/>
      <c r="E42" s="66"/>
      <c r="F42" s="60"/>
      <c r="G42" s="25">
        <f t="shared" si="3"/>
        <v>55</v>
      </c>
      <c r="H42" s="62"/>
      <c r="I42" s="63" t="str">
        <f t="shared" si="1"/>
        <v/>
      </c>
      <c r="J42" s="64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2"/>
      <c r="C43" s="65">
        <f t="shared" si="2"/>
        <v>42145</v>
      </c>
      <c r="D43" s="58"/>
      <c r="E43" s="66"/>
      <c r="F43" s="60"/>
      <c r="G43" s="25">
        <f t="shared" si="3"/>
        <v>54</v>
      </c>
      <c r="H43" s="62"/>
      <c r="I43" s="63" t="str">
        <f t="shared" si="1"/>
        <v/>
      </c>
      <c r="J43" s="64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1"/>
      <c r="B44" s="22"/>
      <c r="C44" s="65">
        <f t="shared" si="2"/>
        <v>42152</v>
      </c>
      <c r="D44" s="58"/>
      <c r="E44" s="66"/>
      <c r="F44" s="60"/>
      <c r="G44" s="25">
        <f t="shared" si="3"/>
        <v>53</v>
      </c>
      <c r="H44" s="62"/>
      <c r="I44" s="63" t="str">
        <f t="shared" si="1"/>
        <v/>
      </c>
      <c r="J44" s="64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2"/>
      <c r="C45" s="65">
        <f t="shared" si="2"/>
        <v>42159</v>
      </c>
      <c r="D45" s="58"/>
      <c r="E45" s="66"/>
      <c r="F45" s="60"/>
      <c r="G45" s="25">
        <f t="shared" si="3"/>
        <v>52</v>
      </c>
      <c r="H45" s="62"/>
      <c r="I45" s="63" t="str">
        <f t="shared" si="1"/>
        <v/>
      </c>
      <c r="J45" s="64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2"/>
      <c r="C46" s="65">
        <f t="shared" si="2"/>
        <v>42166</v>
      </c>
      <c r="D46" s="58"/>
      <c r="E46" s="66"/>
      <c r="F46" s="60"/>
      <c r="G46" s="25">
        <f t="shared" si="3"/>
        <v>51</v>
      </c>
      <c r="H46" s="62"/>
      <c r="I46" s="63" t="str">
        <f t="shared" si="1"/>
        <v/>
      </c>
      <c r="J46" s="64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2"/>
      <c r="C47" s="65">
        <f t="shared" si="2"/>
        <v>42173</v>
      </c>
      <c r="D47" s="58"/>
      <c r="E47" s="66"/>
      <c r="F47" s="60"/>
      <c r="G47" s="25">
        <f t="shared" si="3"/>
        <v>50</v>
      </c>
      <c r="H47" s="62"/>
      <c r="I47" s="63" t="str">
        <f t="shared" si="1"/>
        <v/>
      </c>
      <c r="J47" s="64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2"/>
      <c r="C48" s="65">
        <f t="shared" si="2"/>
        <v>42180</v>
      </c>
      <c r="D48" s="58"/>
      <c r="E48" s="66"/>
      <c r="F48" s="60"/>
      <c r="G48" s="25">
        <f t="shared" si="3"/>
        <v>49</v>
      </c>
      <c r="H48" s="62"/>
      <c r="I48" s="63" t="str">
        <f t="shared" si="1"/>
        <v/>
      </c>
      <c r="J48" s="64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2"/>
      <c r="C49" s="65">
        <f t="shared" si="2"/>
        <v>42187</v>
      </c>
      <c r="D49" s="58"/>
      <c r="E49" s="66"/>
      <c r="F49" s="60"/>
      <c r="G49" s="25">
        <f t="shared" si="3"/>
        <v>48</v>
      </c>
      <c r="H49" s="62"/>
      <c r="I49" s="63" t="str">
        <f t="shared" si="1"/>
        <v/>
      </c>
      <c r="J49" s="64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1"/>
      <c r="B50" s="22"/>
      <c r="C50" s="65">
        <f t="shared" si="2"/>
        <v>42194</v>
      </c>
      <c r="D50" s="58"/>
      <c r="E50" s="66"/>
      <c r="F50" s="60"/>
      <c r="G50" s="25">
        <f t="shared" si="3"/>
        <v>47</v>
      </c>
      <c r="H50" s="62"/>
      <c r="I50" s="63" t="str">
        <f t="shared" si="1"/>
        <v/>
      </c>
      <c r="J50" s="64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1"/>
      <c r="B51" s="22"/>
      <c r="C51" s="65">
        <f t="shared" si="2"/>
        <v>42201</v>
      </c>
      <c r="D51" s="58"/>
      <c r="E51" s="66"/>
      <c r="F51" s="60"/>
      <c r="G51" s="25">
        <f t="shared" si="3"/>
        <v>46</v>
      </c>
      <c r="H51" s="62"/>
      <c r="I51" s="63" t="str">
        <f t="shared" si="1"/>
        <v/>
      </c>
      <c r="J51" s="64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2"/>
      <c r="C52" s="65">
        <f t="shared" si="2"/>
        <v>42208</v>
      </c>
      <c r="D52" s="58"/>
      <c r="E52" s="66"/>
      <c r="F52" s="60"/>
      <c r="G52" s="25">
        <f t="shared" si="3"/>
        <v>45</v>
      </c>
      <c r="H52" s="62"/>
      <c r="I52" s="63" t="str">
        <f t="shared" si="1"/>
        <v/>
      </c>
      <c r="J52" s="64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2"/>
      <c r="C53" s="65">
        <f t="shared" si="2"/>
        <v>42215</v>
      </c>
      <c r="D53" s="58"/>
      <c r="E53" s="66"/>
      <c r="F53" s="60"/>
      <c r="G53" s="25">
        <f t="shared" si="3"/>
        <v>44</v>
      </c>
      <c r="H53" s="62"/>
      <c r="I53" s="63" t="str">
        <f t="shared" si="1"/>
        <v/>
      </c>
      <c r="J53" s="64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2"/>
      <c r="C54" s="65">
        <f t="shared" si="2"/>
        <v>42222</v>
      </c>
      <c r="D54" s="58"/>
      <c r="E54" s="66"/>
      <c r="F54" s="60"/>
      <c r="G54" s="25">
        <f t="shared" si="3"/>
        <v>43</v>
      </c>
      <c r="H54" s="62"/>
      <c r="I54" s="63" t="str">
        <f t="shared" si="1"/>
        <v/>
      </c>
      <c r="J54" s="64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1"/>
      <c r="B55" s="22"/>
      <c r="C55" s="65">
        <f t="shared" si="2"/>
        <v>42229</v>
      </c>
      <c r="D55" s="58"/>
      <c r="E55" s="66"/>
      <c r="F55" s="60"/>
      <c r="G55" s="25">
        <f t="shared" si="3"/>
        <v>42</v>
      </c>
      <c r="H55" s="62"/>
      <c r="I55" s="63" t="str">
        <f t="shared" si="1"/>
        <v/>
      </c>
      <c r="J55" s="64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1"/>
      <c r="B56" s="22"/>
      <c r="C56" s="65">
        <f t="shared" si="2"/>
        <v>42236</v>
      </c>
      <c r="D56" s="58"/>
      <c r="E56" s="66"/>
      <c r="F56" s="60"/>
      <c r="G56" s="25">
        <f t="shared" si="3"/>
        <v>41</v>
      </c>
      <c r="H56" s="62"/>
      <c r="I56" s="63" t="str">
        <f t="shared" si="1"/>
        <v/>
      </c>
      <c r="J56" s="64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2"/>
      <c r="C57" s="65">
        <f t="shared" si="2"/>
        <v>42243</v>
      </c>
      <c r="D57" s="58"/>
      <c r="E57" s="66"/>
      <c r="F57" s="60"/>
      <c r="G57" s="25">
        <f t="shared" si="3"/>
        <v>40</v>
      </c>
      <c r="H57" s="62"/>
      <c r="I57" s="63" t="str">
        <f t="shared" si="1"/>
        <v/>
      </c>
      <c r="J57" s="64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2"/>
      <c r="C58" s="65">
        <f t="shared" si="2"/>
        <v>42250</v>
      </c>
      <c r="D58" s="58"/>
      <c r="E58" s="66"/>
      <c r="F58" s="60"/>
      <c r="G58" s="25">
        <f t="shared" si="3"/>
        <v>39</v>
      </c>
      <c r="H58" s="62"/>
      <c r="I58" s="63" t="str">
        <f t="shared" si="1"/>
        <v/>
      </c>
      <c r="J58" s="64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2"/>
      <c r="C59" s="65">
        <f t="shared" si="2"/>
        <v>42257</v>
      </c>
      <c r="D59" s="58"/>
      <c r="E59" s="66"/>
      <c r="F59" s="60"/>
      <c r="G59" s="25">
        <f t="shared" si="3"/>
        <v>38</v>
      </c>
      <c r="H59" s="62"/>
      <c r="I59" s="63" t="str">
        <f t="shared" si="1"/>
        <v/>
      </c>
      <c r="J59" s="64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1"/>
      <c r="B60" s="22"/>
      <c r="C60" s="65">
        <f t="shared" si="2"/>
        <v>42264</v>
      </c>
      <c r="D60" s="58"/>
      <c r="E60" s="66"/>
      <c r="F60" s="60"/>
      <c r="G60" s="25">
        <f t="shared" si="3"/>
        <v>37</v>
      </c>
      <c r="H60" s="62"/>
      <c r="I60" s="63" t="str">
        <f t="shared" si="1"/>
        <v/>
      </c>
      <c r="J60" s="64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1"/>
      <c r="B61" s="22"/>
      <c r="C61" s="65">
        <f t="shared" si="2"/>
        <v>42271</v>
      </c>
      <c r="D61" s="58"/>
      <c r="E61" s="66"/>
      <c r="F61" s="60"/>
      <c r="G61" s="25">
        <f t="shared" si="3"/>
        <v>36</v>
      </c>
      <c r="H61" s="62"/>
      <c r="I61" s="63" t="str">
        <f t="shared" si="1"/>
        <v/>
      </c>
      <c r="J61" s="64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1"/>
      <c r="B62" s="22"/>
      <c r="C62" s="65">
        <f t="shared" si="2"/>
        <v>42278</v>
      </c>
      <c r="D62" s="58"/>
      <c r="E62" s="66"/>
      <c r="F62" s="60"/>
      <c r="G62" s="25">
        <f t="shared" si="3"/>
        <v>35</v>
      </c>
      <c r="H62" s="62"/>
      <c r="I62" s="63" t="str">
        <f t="shared" si="1"/>
        <v/>
      </c>
      <c r="J62" s="64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2"/>
      <c r="C63" s="65">
        <f t="shared" si="2"/>
        <v>42285</v>
      </c>
      <c r="D63" s="58"/>
      <c r="E63" s="66"/>
      <c r="F63" s="60"/>
      <c r="G63" s="25">
        <f t="shared" si="3"/>
        <v>34</v>
      </c>
      <c r="H63" s="62"/>
      <c r="I63" s="63" t="str">
        <f t="shared" si="1"/>
        <v/>
      </c>
      <c r="J63" s="64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2"/>
      <c r="C64" s="65">
        <f t="shared" si="2"/>
        <v>42292</v>
      </c>
      <c r="D64" s="58"/>
      <c r="E64" s="66"/>
      <c r="F64" s="60"/>
      <c r="G64" s="25">
        <f t="shared" si="3"/>
        <v>33</v>
      </c>
      <c r="H64" s="62"/>
      <c r="I64" s="63" t="str">
        <f t="shared" si="1"/>
        <v/>
      </c>
      <c r="J64" s="64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2"/>
      <c r="C65" s="65">
        <f t="shared" si="2"/>
        <v>42299</v>
      </c>
      <c r="D65" s="58"/>
      <c r="E65" s="66"/>
      <c r="F65" s="60"/>
      <c r="G65" s="25">
        <f t="shared" si="3"/>
        <v>32</v>
      </c>
      <c r="H65" s="62"/>
      <c r="I65" s="63" t="str">
        <f t="shared" si="1"/>
        <v/>
      </c>
      <c r="J65" s="64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1"/>
      <c r="B66" s="22"/>
      <c r="C66" s="65">
        <f t="shared" si="2"/>
        <v>42306</v>
      </c>
      <c r="D66" s="58"/>
      <c r="E66" s="66"/>
      <c r="F66" s="60"/>
      <c r="G66" s="25">
        <f t="shared" si="3"/>
        <v>31</v>
      </c>
      <c r="H66" s="62"/>
      <c r="I66" s="63" t="str">
        <f t="shared" si="1"/>
        <v/>
      </c>
      <c r="J66" s="64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1"/>
      <c r="B67" s="22"/>
      <c r="C67" s="65">
        <f t="shared" si="2"/>
        <v>42313</v>
      </c>
      <c r="D67" s="58"/>
      <c r="E67" s="66"/>
      <c r="F67" s="60"/>
      <c r="G67" s="25">
        <f t="shared" si="3"/>
        <v>30</v>
      </c>
      <c r="H67" s="62"/>
      <c r="I67" s="63" t="str">
        <f t="shared" si="1"/>
        <v/>
      </c>
      <c r="J67" s="64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2"/>
      <c r="C68" s="65">
        <f t="shared" si="2"/>
        <v>42320</v>
      </c>
      <c r="D68" s="58"/>
      <c r="E68" s="66"/>
      <c r="F68" s="60"/>
      <c r="G68" s="25">
        <f t="shared" si="3"/>
        <v>29</v>
      </c>
      <c r="H68" s="62"/>
      <c r="I68" s="63" t="str">
        <f t="shared" si="1"/>
        <v/>
      </c>
      <c r="J68" s="64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2"/>
      <c r="C69" s="65">
        <f t="shared" si="2"/>
        <v>42327</v>
      </c>
      <c r="D69" s="58"/>
      <c r="E69" s="66"/>
      <c r="F69" s="60"/>
      <c r="G69" s="25">
        <f t="shared" si="3"/>
        <v>28</v>
      </c>
      <c r="H69" s="62"/>
      <c r="I69" s="63" t="str">
        <f t="shared" si="1"/>
        <v/>
      </c>
      <c r="J69" s="64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2"/>
      <c r="C70" s="65">
        <f t="shared" si="2"/>
        <v>42334</v>
      </c>
      <c r="D70" s="58"/>
      <c r="E70" s="66"/>
      <c r="F70" s="60"/>
      <c r="G70" s="25">
        <f t="shared" si="3"/>
        <v>27</v>
      </c>
      <c r="H70" s="62"/>
      <c r="I70" s="63" t="str">
        <f t="shared" si="1"/>
        <v/>
      </c>
      <c r="J70" s="64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1"/>
      <c r="B71" s="22"/>
      <c r="C71" s="65">
        <f t="shared" si="2"/>
        <v>42341</v>
      </c>
      <c r="D71" s="58"/>
      <c r="E71" s="66"/>
      <c r="F71" s="60"/>
      <c r="G71" s="25">
        <f t="shared" si="3"/>
        <v>26</v>
      </c>
      <c r="H71" s="62"/>
      <c r="I71" s="63" t="str">
        <f t="shared" si="1"/>
        <v/>
      </c>
      <c r="J71" s="64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1"/>
      <c r="B72" s="22"/>
      <c r="C72" s="65">
        <f t="shared" si="2"/>
        <v>42348</v>
      </c>
      <c r="D72" s="58"/>
      <c r="E72" s="66"/>
      <c r="F72" s="60"/>
      <c r="G72" s="25">
        <f t="shared" si="3"/>
        <v>25</v>
      </c>
      <c r="H72" s="62"/>
      <c r="I72" s="63" t="str">
        <f t="shared" si="1"/>
        <v/>
      </c>
      <c r="J72" s="64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2"/>
      <c r="C73" s="65">
        <f t="shared" si="2"/>
        <v>42355</v>
      </c>
      <c r="D73" s="58"/>
      <c r="E73" s="66"/>
      <c r="F73" s="60"/>
      <c r="G73" s="25">
        <f t="shared" si="3"/>
        <v>24</v>
      </c>
      <c r="H73" s="62"/>
      <c r="I73" s="63" t="str">
        <f t="shared" si="1"/>
        <v/>
      </c>
      <c r="J73" s="64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1"/>
      <c r="B74" s="22"/>
      <c r="C74" s="65">
        <f t="shared" si="2"/>
        <v>42362</v>
      </c>
      <c r="D74" s="58"/>
      <c r="E74" s="66"/>
      <c r="F74" s="60"/>
      <c r="G74" s="25">
        <f t="shared" si="3"/>
        <v>23</v>
      </c>
      <c r="H74" s="62"/>
      <c r="I74" s="63" t="str">
        <f t="shared" si="1"/>
        <v/>
      </c>
      <c r="J74" s="64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1"/>
      <c r="B75" s="22"/>
      <c r="C75" s="65">
        <f t="shared" si="2"/>
        <v>42369</v>
      </c>
      <c r="D75" s="58"/>
      <c r="E75" s="66"/>
      <c r="F75" s="60"/>
      <c r="G75" s="25">
        <f t="shared" si="3"/>
        <v>22</v>
      </c>
      <c r="H75" s="62"/>
      <c r="I75" s="63" t="str">
        <f t="shared" si="1"/>
        <v/>
      </c>
      <c r="J75" s="64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5.75" customHeight="1">
      <c r="A76" s="13"/>
      <c r="B76" s="67"/>
      <c r="C76" s="68"/>
      <c r="D76" s="68"/>
      <c r="E76" s="69"/>
      <c r="F76" s="69"/>
      <c r="G76" s="70"/>
      <c r="H76" s="70"/>
      <c r="I76" s="70"/>
      <c r="J76" s="71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3"/>
      <c r="C77" s="72"/>
      <c r="D77" s="72"/>
      <c r="E77" s="73"/>
      <c r="F77" s="73"/>
      <c r="G77" s="74"/>
      <c r="H77" s="74"/>
      <c r="I77" s="74"/>
      <c r="J77" s="74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3"/>
      <c r="C78" s="72"/>
      <c r="D78" s="72"/>
      <c r="E78" s="73"/>
      <c r="F78" s="73"/>
      <c r="G78" s="74"/>
      <c r="H78" s="74"/>
      <c r="I78" s="74"/>
      <c r="J78" s="7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3"/>
      <c r="C79" s="72"/>
      <c r="D79" s="72"/>
      <c r="E79" s="73"/>
      <c r="F79" s="73"/>
      <c r="G79" s="74"/>
      <c r="H79" s="74"/>
      <c r="I79" s="74"/>
      <c r="J79" s="74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13"/>
      <c r="C80" s="72"/>
      <c r="D80" s="72"/>
      <c r="E80" s="73"/>
      <c r="F80" s="73"/>
      <c r="G80" s="74"/>
      <c r="H80" s="74"/>
      <c r="I80" s="74"/>
      <c r="J80" s="7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13"/>
      <c r="C81" s="72"/>
      <c r="D81" s="72"/>
      <c r="E81" s="73"/>
      <c r="F81" s="73"/>
      <c r="G81" s="74"/>
      <c r="H81" s="74"/>
      <c r="I81" s="74"/>
      <c r="J81" s="74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13"/>
      <c r="C82" s="72"/>
      <c r="D82" s="72"/>
      <c r="E82" s="73"/>
      <c r="F82" s="73"/>
      <c r="G82" s="74"/>
      <c r="H82" s="74"/>
      <c r="I82" s="74"/>
      <c r="J82" s="7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13"/>
      <c r="C83" s="72"/>
      <c r="D83" s="72"/>
      <c r="E83" s="73"/>
      <c r="F83" s="73"/>
      <c r="G83" s="74"/>
      <c r="H83" s="74"/>
      <c r="I83" s="74"/>
      <c r="J83" s="74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3"/>
      <c r="C84" s="72"/>
      <c r="D84" s="72"/>
      <c r="E84" s="73"/>
      <c r="F84" s="73"/>
      <c r="G84" s="74"/>
      <c r="H84" s="74"/>
      <c r="I84" s="74"/>
      <c r="J84" s="7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3"/>
      <c r="C85" s="72"/>
      <c r="D85" s="72"/>
      <c r="E85" s="73"/>
      <c r="F85" s="73"/>
      <c r="G85" s="74"/>
      <c r="H85" s="74"/>
      <c r="I85" s="74"/>
      <c r="J85" s="74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13"/>
      <c r="C86" s="72"/>
      <c r="D86" s="72"/>
      <c r="E86" s="73"/>
      <c r="F86" s="73"/>
      <c r="G86" s="74"/>
      <c r="H86" s="74"/>
      <c r="I86" s="74"/>
      <c r="J86" s="74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13"/>
      <c r="C87" s="72"/>
      <c r="D87" s="72"/>
      <c r="E87" s="73"/>
      <c r="F87" s="73"/>
      <c r="G87" s="74"/>
      <c r="H87" s="74"/>
      <c r="I87" s="74"/>
      <c r="J87" s="74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13"/>
      <c r="C88" s="72"/>
      <c r="D88" s="72"/>
      <c r="E88" s="73"/>
      <c r="F88" s="73"/>
      <c r="G88" s="74"/>
      <c r="H88" s="74"/>
      <c r="I88" s="74"/>
      <c r="J88" s="7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13"/>
      <c r="C89" s="72"/>
      <c r="D89" s="72"/>
      <c r="E89" s="73"/>
      <c r="F89" s="73"/>
      <c r="G89" s="74"/>
      <c r="H89" s="74"/>
      <c r="I89" s="74"/>
      <c r="J89" s="74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13"/>
      <c r="C90" s="72"/>
      <c r="D90" s="72"/>
      <c r="E90" s="73"/>
      <c r="F90" s="73"/>
      <c r="G90" s="74"/>
      <c r="H90" s="74"/>
      <c r="I90" s="74"/>
      <c r="J90" s="7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3"/>
      <c r="C91" s="72"/>
      <c r="D91" s="72"/>
      <c r="E91" s="73"/>
      <c r="F91" s="73"/>
      <c r="G91" s="74"/>
      <c r="H91" s="74"/>
      <c r="I91" s="74"/>
      <c r="J91" s="74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3"/>
      <c r="C92" s="72"/>
      <c r="D92" s="72"/>
      <c r="E92" s="73"/>
      <c r="F92" s="73"/>
      <c r="G92" s="74"/>
      <c r="H92" s="74"/>
      <c r="I92" s="74"/>
      <c r="J92" s="7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3"/>
      <c r="C93" s="72"/>
      <c r="D93" s="72"/>
      <c r="E93" s="73"/>
      <c r="F93" s="73"/>
      <c r="G93" s="74"/>
      <c r="H93" s="74"/>
      <c r="I93" s="74"/>
      <c r="J93" s="74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13"/>
      <c r="C94" s="72"/>
      <c r="D94" s="72"/>
      <c r="E94" s="73"/>
      <c r="F94" s="73"/>
      <c r="G94" s="74"/>
      <c r="H94" s="74"/>
      <c r="I94" s="74"/>
      <c r="J94" s="7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13"/>
      <c r="C95" s="72"/>
      <c r="D95" s="72"/>
      <c r="E95" s="73"/>
      <c r="F95" s="73"/>
      <c r="G95" s="74"/>
      <c r="H95" s="74"/>
      <c r="I95" s="74"/>
      <c r="J95" s="74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13"/>
      <c r="C96" s="72"/>
      <c r="D96" s="72"/>
      <c r="E96" s="73"/>
      <c r="F96" s="73"/>
      <c r="G96" s="74"/>
      <c r="H96" s="74"/>
      <c r="I96" s="74"/>
      <c r="J96" s="7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3"/>
      <c r="C97" s="72"/>
      <c r="D97" s="72"/>
      <c r="E97" s="73"/>
      <c r="F97" s="73"/>
      <c r="G97" s="74"/>
      <c r="H97" s="74"/>
      <c r="I97" s="74"/>
      <c r="J97" s="74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3"/>
      <c r="C98" s="72"/>
      <c r="D98" s="72"/>
      <c r="E98" s="73"/>
      <c r="F98" s="73"/>
      <c r="G98" s="74"/>
      <c r="H98" s="74"/>
      <c r="I98" s="74"/>
      <c r="J98" s="7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13"/>
      <c r="C99" s="72"/>
      <c r="D99" s="72"/>
      <c r="E99" s="73"/>
      <c r="F99" s="73"/>
      <c r="G99" s="74"/>
      <c r="H99" s="74"/>
      <c r="I99" s="74"/>
      <c r="J99" s="74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13"/>
      <c r="C100" s="72"/>
      <c r="D100" s="72"/>
      <c r="E100" s="73"/>
      <c r="F100" s="73"/>
      <c r="G100" s="74"/>
      <c r="H100" s="74"/>
      <c r="I100" s="74"/>
      <c r="J100" s="74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13"/>
      <c r="C101" s="72"/>
      <c r="D101" s="72"/>
      <c r="E101" s="73"/>
      <c r="F101" s="73"/>
      <c r="G101" s="74"/>
      <c r="H101" s="74"/>
      <c r="I101" s="74"/>
      <c r="J101" s="7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13"/>
      <c r="C102" s="72"/>
      <c r="D102" s="72"/>
      <c r="E102" s="73"/>
      <c r="F102" s="73"/>
      <c r="G102" s="74"/>
      <c r="H102" s="74"/>
      <c r="I102" s="74"/>
      <c r="J102" s="7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3"/>
      <c r="C103" s="72"/>
      <c r="D103" s="72"/>
      <c r="E103" s="73"/>
      <c r="F103" s="73"/>
      <c r="G103" s="74"/>
      <c r="H103" s="74"/>
      <c r="I103" s="74"/>
      <c r="J103" s="74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3"/>
      <c r="C104" s="72"/>
      <c r="D104" s="72"/>
      <c r="E104" s="73"/>
      <c r="F104" s="73"/>
      <c r="G104" s="74"/>
      <c r="H104" s="74"/>
      <c r="I104" s="74"/>
      <c r="J104" s="74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3"/>
      <c r="C105" s="72"/>
      <c r="D105" s="72"/>
      <c r="E105" s="73"/>
      <c r="F105" s="73"/>
      <c r="G105" s="74"/>
      <c r="H105" s="74"/>
      <c r="I105" s="74"/>
      <c r="J105" s="74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3"/>
      <c r="C106" s="72"/>
      <c r="D106" s="72"/>
      <c r="E106" s="73"/>
      <c r="F106" s="73"/>
      <c r="G106" s="74"/>
      <c r="H106" s="74"/>
      <c r="I106" s="74"/>
      <c r="J106" s="74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3"/>
      <c r="C107" s="72"/>
      <c r="D107" s="72"/>
      <c r="E107" s="73"/>
      <c r="F107" s="73"/>
      <c r="G107" s="74"/>
      <c r="H107" s="74"/>
      <c r="I107" s="74"/>
      <c r="J107" s="74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3"/>
      <c r="C108" s="72"/>
      <c r="D108" s="72"/>
      <c r="E108" s="73"/>
      <c r="F108" s="73"/>
      <c r="G108" s="74"/>
      <c r="H108" s="74"/>
      <c r="I108" s="74"/>
      <c r="J108" s="74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3"/>
      <c r="C109" s="72"/>
      <c r="D109" s="72"/>
      <c r="E109" s="73"/>
      <c r="F109" s="73"/>
      <c r="G109" s="74"/>
      <c r="H109" s="74"/>
      <c r="I109" s="74"/>
      <c r="J109" s="74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3"/>
      <c r="C110" s="72"/>
      <c r="D110" s="72"/>
      <c r="E110" s="73"/>
      <c r="F110" s="73"/>
      <c r="G110" s="74"/>
      <c r="H110" s="74"/>
      <c r="I110" s="74"/>
      <c r="J110" s="74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3"/>
      <c r="C111" s="72"/>
      <c r="D111" s="72"/>
      <c r="E111" s="73"/>
      <c r="F111" s="73"/>
      <c r="G111" s="74"/>
      <c r="H111" s="74"/>
      <c r="I111" s="74"/>
      <c r="J111" s="74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3"/>
      <c r="C112" s="72"/>
      <c r="D112" s="72"/>
      <c r="E112" s="73"/>
      <c r="F112" s="73"/>
      <c r="G112" s="74"/>
      <c r="H112" s="74"/>
      <c r="I112" s="74"/>
      <c r="J112" s="74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3"/>
      <c r="C113" s="72"/>
      <c r="D113" s="72"/>
      <c r="E113" s="73"/>
      <c r="F113" s="73"/>
      <c r="G113" s="74"/>
      <c r="H113" s="74"/>
      <c r="I113" s="74"/>
      <c r="J113" s="74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3"/>
      <c r="C114" s="72"/>
      <c r="D114" s="72"/>
      <c r="E114" s="73"/>
      <c r="F114" s="73"/>
      <c r="G114" s="74"/>
      <c r="H114" s="74"/>
      <c r="I114" s="74"/>
      <c r="J114" s="74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3"/>
      <c r="C115" s="72"/>
      <c r="D115" s="72"/>
      <c r="E115" s="73"/>
      <c r="F115" s="73"/>
      <c r="G115" s="74"/>
      <c r="H115" s="74"/>
      <c r="I115" s="74"/>
      <c r="J115" s="74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3"/>
      <c r="C116" s="72"/>
      <c r="D116" s="72"/>
      <c r="E116" s="73"/>
      <c r="F116" s="73"/>
      <c r="G116" s="74"/>
      <c r="H116" s="74"/>
      <c r="I116" s="74"/>
      <c r="J116" s="7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3"/>
      <c r="C117" s="72"/>
      <c r="D117" s="72"/>
      <c r="E117" s="73"/>
      <c r="F117" s="73"/>
      <c r="G117" s="74"/>
      <c r="H117" s="74"/>
      <c r="I117" s="74"/>
      <c r="J117" s="74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3"/>
      <c r="C118" s="72"/>
      <c r="D118" s="72"/>
      <c r="E118" s="73"/>
      <c r="F118" s="73"/>
      <c r="G118" s="74"/>
      <c r="H118" s="74"/>
      <c r="I118" s="74"/>
      <c r="J118" s="74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3"/>
      <c r="C119" s="72"/>
      <c r="D119" s="72"/>
      <c r="E119" s="73"/>
      <c r="F119" s="73"/>
      <c r="G119" s="74"/>
      <c r="H119" s="74"/>
      <c r="I119" s="74"/>
      <c r="J119" s="74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3"/>
      <c r="C120" s="72"/>
      <c r="D120" s="72"/>
      <c r="E120" s="73"/>
      <c r="F120" s="73"/>
      <c r="G120" s="74"/>
      <c r="H120" s="74"/>
      <c r="I120" s="74"/>
      <c r="J120" s="74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3"/>
      <c r="C121" s="72"/>
      <c r="D121" s="72"/>
      <c r="E121" s="73"/>
      <c r="F121" s="73"/>
      <c r="G121" s="74"/>
      <c r="H121" s="74"/>
      <c r="I121" s="74"/>
      <c r="J121" s="74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3"/>
      <c r="C122" s="72"/>
      <c r="D122" s="72"/>
      <c r="E122" s="73"/>
      <c r="F122" s="73"/>
      <c r="G122" s="74"/>
      <c r="H122" s="74"/>
      <c r="I122" s="74"/>
      <c r="J122" s="74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3"/>
      <c r="C123" s="72"/>
      <c r="D123" s="72"/>
      <c r="E123" s="73"/>
      <c r="F123" s="73"/>
      <c r="G123" s="74"/>
      <c r="H123" s="74"/>
      <c r="I123" s="74"/>
      <c r="J123" s="74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3"/>
      <c r="C124" s="72"/>
      <c r="D124" s="72"/>
      <c r="E124" s="73"/>
      <c r="F124" s="73"/>
      <c r="G124" s="74"/>
      <c r="H124" s="74"/>
      <c r="I124" s="74"/>
      <c r="J124" s="74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3"/>
      <c r="C125" s="72"/>
      <c r="D125" s="72"/>
      <c r="E125" s="73"/>
      <c r="F125" s="73"/>
      <c r="G125" s="74"/>
      <c r="H125" s="74"/>
      <c r="I125" s="74"/>
      <c r="J125" s="74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3"/>
      <c r="C126" s="72"/>
      <c r="D126" s="72"/>
      <c r="E126" s="73"/>
      <c r="F126" s="73"/>
      <c r="G126" s="74"/>
      <c r="H126" s="74"/>
      <c r="I126" s="74"/>
      <c r="J126" s="74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3"/>
      <c r="C127" s="72"/>
      <c r="D127" s="72"/>
      <c r="E127" s="73"/>
      <c r="F127" s="73"/>
      <c r="G127" s="74"/>
      <c r="H127" s="74"/>
      <c r="I127" s="74"/>
      <c r="J127" s="74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3"/>
      <c r="C128" s="72"/>
      <c r="D128" s="72"/>
      <c r="E128" s="73"/>
      <c r="F128" s="73"/>
      <c r="G128" s="74"/>
      <c r="H128" s="74"/>
      <c r="I128" s="74"/>
      <c r="J128" s="74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3"/>
      <c r="C129" s="72"/>
      <c r="D129" s="72"/>
      <c r="E129" s="73"/>
      <c r="F129" s="73"/>
      <c r="G129" s="74"/>
      <c r="H129" s="74"/>
      <c r="I129" s="74"/>
      <c r="J129" s="74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3"/>
      <c r="C130" s="72"/>
      <c r="D130" s="72"/>
      <c r="E130" s="73"/>
      <c r="F130" s="73"/>
      <c r="G130" s="74"/>
      <c r="H130" s="74"/>
      <c r="I130" s="74"/>
      <c r="J130" s="7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3"/>
      <c r="C131" s="72"/>
      <c r="D131" s="72"/>
      <c r="E131" s="73"/>
      <c r="F131" s="73"/>
      <c r="G131" s="74"/>
      <c r="H131" s="74"/>
      <c r="I131" s="74"/>
      <c r="J131" s="74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3"/>
      <c r="C132" s="72"/>
      <c r="D132" s="72"/>
      <c r="E132" s="73"/>
      <c r="F132" s="73"/>
      <c r="G132" s="74"/>
      <c r="H132" s="74"/>
      <c r="I132" s="74"/>
      <c r="J132" s="74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3"/>
      <c r="C133" s="72"/>
      <c r="D133" s="72"/>
      <c r="E133" s="73"/>
      <c r="F133" s="73"/>
      <c r="G133" s="74"/>
      <c r="H133" s="74"/>
      <c r="I133" s="74"/>
      <c r="J133" s="74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3"/>
      <c r="C134" s="72"/>
      <c r="D134" s="72"/>
      <c r="E134" s="73"/>
      <c r="F134" s="73"/>
      <c r="G134" s="74"/>
      <c r="H134" s="74"/>
      <c r="I134" s="74"/>
      <c r="J134" s="7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3"/>
      <c r="C135" s="72"/>
      <c r="D135" s="72"/>
      <c r="E135" s="73"/>
      <c r="F135" s="73"/>
      <c r="G135" s="74"/>
      <c r="H135" s="74"/>
      <c r="I135" s="74"/>
      <c r="J135" s="74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3"/>
      <c r="C136" s="72"/>
      <c r="D136" s="72"/>
      <c r="E136" s="73"/>
      <c r="F136" s="73"/>
      <c r="G136" s="74"/>
      <c r="H136" s="74"/>
      <c r="I136" s="74"/>
      <c r="J136" s="7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3"/>
      <c r="C137" s="72"/>
      <c r="D137" s="72"/>
      <c r="E137" s="73"/>
      <c r="F137" s="73"/>
      <c r="G137" s="74"/>
      <c r="H137" s="74"/>
      <c r="I137" s="74"/>
      <c r="J137" s="74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3"/>
      <c r="C138" s="72"/>
      <c r="D138" s="72"/>
      <c r="E138" s="73"/>
      <c r="F138" s="73"/>
      <c r="G138" s="74"/>
      <c r="H138" s="74"/>
      <c r="I138" s="74"/>
      <c r="J138" s="7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3"/>
      <c r="C139" s="72"/>
      <c r="D139" s="72"/>
      <c r="E139" s="73"/>
      <c r="F139" s="73"/>
      <c r="G139" s="74"/>
      <c r="H139" s="74"/>
      <c r="I139" s="74"/>
      <c r="J139" s="74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3"/>
      <c r="C140" s="72"/>
      <c r="D140" s="72"/>
      <c r="E140" s="73"/>
      <c r="F140" s="73"/>
      <c r="G140" s="74"/>
      <c r="H140" s="74"/>
      <c r="I140" s="74"/>
      <c r="J140" s="7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3"/>
      <c r="C141" s="72"/>
      <c r="D141" s="72"/>
      <c r="E141" s="73"/>
      <c r="F141" s="73"/>
      <c r="G141" s="74"/>
      <c r="H141" s="74"/>
      <c r="I141" s="74"/>
      <c r="J141" s="74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3"/>
      <c r="C142" s="72"/>
      <c r="D142" s="72"/>
      <c r="E142" s="73"/>
      <c r="F142" s="73"/>
      <c r="G142" s="74"/>
      <c r="H142" s="74"/>
      <c r="I142" s="74"/>
      <c r="J142" s="74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3"/>
      <c r="C143" s="72"/>
      <c r="D143" s="72"/>
      <c r="E143" s="73"/>
      <c r="F143" s="73"/>
      <c r="G143" s="74"/>
      <c r="H143" s="74"/>
      <c r="I143" s="74"/>
      <c r="J143" s="74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3"/>
      <c r="C144" s="72"/>
      <c r="D144" s="72"/>
      <c r="E144" s="73"/>
      <c r="F144" s="73"/>
      <c r="G144" s="74"/>
      <c r="H144" s="74"/>
      <c r="I144" s="74"/>
      <c r="J144" s="7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3"/>
      <c r="C145" s="72"/>
      <c r="D145" s="72"/>
      <c r="E145" s="73"/>
      <c r="F145" s="73"/>
      <c r="G145" s="74"/>
      <c r="H145" s="74"/>
      <c r="I145" s="74"/>
      <c r="J145" s="74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3"/>
      <c r="C146" s="72"/>
      <c r="D146" s="72"/>
      <c r="E146" s="73"/>
      <c r="F146" s="73"/>
      <c r="G146" s="74"/>
      <c r="H146" s="74"/>
      <c r="I146" s="74"/>
      <c r="J146" s="7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3"/>
      <c r="C147" s="72"/>
      <c r="D147" s="72"/>
      <c r="E147" s="73"/>
      <c r="F147" s="73"/>
      <c r="G147" s="74"/>
      <c r="H147" s="74"/>
      <c r="I147" s="74"/>
      <c r="J147" s="74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3"/>
      <c r="C148" s="72"/>
      <c r="D148" s="72"/>
      <c r="E148" s="73"/>
      <c r="F148" s="73"/>
      <c r="G148" s="74"/>
      <c r="H148" s="74"/>
      <c r="I148" s="74"/>
      <c r="J148" s="7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3"/>
      <c r="C149" s="72"/>
      <c r="D149" s="72"/>
      <c r="E149" s="73"/>
      <c r="F149" s="73"/>
      <c r="G149" s="74"/>
      <c r="H149" s="74"/>
      <c r="I149" s="74"/>
      <c r="J149" s="74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3"/>
      <c r="C150" s="72"/>
      <c r="D150" s="72"/>
      <c r="E150" s="73"/>
      <c r="F150" s="73"/>
      <c r="G150" s="74"/>
      <c r="H150" s="74"/>
      <c r="I150" s="74"/>
      <c r="J150" s="7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3"/>
      <c r="C151" s="72"/>
      <c r="D151" s="72"/>
      <c r="E151" s="73"/>
      <c r="F151" s="73"/>
      <c r="G151" s="74"/>
      <c r="H151" s="74"/>
      <c r="I151" s="74"/>
      <c r="J151" s="74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3"/>
      <c r="C152" s="72"/>
      <c r="D152" s="72"/>
      <c r="E152" s="73"/>
      <c r="F152" s="73"/>
      <c r="G152" s="74"/>
      <c r="H152" s="74"/>
      <c r="I152" s="74"/>
      <c r="J152" s="7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3"/>
      <c r="C153" s="72"/>
      <c r="D153" s="72"/>
      <c r="E153" s="73"/>
      <c r="F153" s="73"/>
      <c r="G153" s="74"/>
      <c r="H153" s="74"/>
      <c r="I153" s="74"/>
      <c r="J153" s="74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3"/>
      <c r="C154" s="72"/>
      <c r="D154" s="72"/>
      <c r="E154" s="73"/>
      <c r="F154" s="73"/>
      <c r="G154" s="74"/>
      <c r="H154" s="74"/>
      <c r="I154" s="74"/>
      <c r="J154" s="7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3"/>
      <c r="C155" s="72"/>
      <c r="D155" s="72"/>
      <c r="E155" s="73"/>
      <c r="F155" s="73"/>
      <c r="G155" s="74"/>
      <c r="H155" s="74"/>
      <c r="I155" s="74"/>
      <c r="J155" s="74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3"/>
      <c r="C156" s="72"/>
      <c r="D156" s="72"/>
      <c r="E156" s="73"/>
      <c r="F156" s="73"/>
      <c r="G156" s="74"/>
      <c r="H156" s="74"/>
      <c r="I156" s="74"/>
      <c r="J156" s="7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3"/>
      <c r="C157" s="72"/>
      <c r="D157" s="72"/>
      <c r="E157" s="73"/>
      <c r="F157" s="73"/>
      <c r="G157" s="74"/>
      <c r="H157" s="74"/>
      <c r="I157" s="74"/>
      <c r="J157" s="74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3"/>
      <c r="C158" s="72"/>
      <c r="D158" s="72"/>
      <c r="E158" s="73"/>
      <c r="F158" s="73"/>
      <c r="G158" s="74"/>
      <c r="H158" s="74"/>
      <c r="I158" s="74"/>
      <c r="J158" s="7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3"/>
      <c r="C159" s="72"/>
      <c r="D159" s="72"/>
      <c r="E159" s="73"/>
      <c r="F159" s="73"/>
      <c r="G159" s="74"/>
      <c r="H159" s="74"/>
      <c r="I159" s="74"/>
      <c r="J159" s="74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3"/>
      <c r="C160" s="72"/>
      <c r="D160" s="72"/>
      <c r="E160" s="73"/>
      <c r="F160" s="73"/>
      <c r="G160" s="74"/>
      <c r="H160" s="74"/>
      <c r="I160" s="74"/>
      <c r="J160" s="74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3"/>
      <c r="C161" s="72"/>
      <c r="D161" s="72"/>
      <c r="E161" s="73"/>
      <c r="F161" s="73"/>
      <c r="G161" s="74"/>
      <c r="H161" s="74"/>
      <c r="I161" s="74"/>
      <c r="J161" s="74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3"/>
      <c r="C162" s="72"/>
      <c r="D162" s="72"/>
      <c r="E162" s="73"/>
      <c r="F162" s="73"/>
      <c r="G162" s="74"/>
      <c r="H162" s="74"/>
      <c r="I162" s="74"/>
      <c r="J162" s="74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3"/>
      <c r="C163" s="72"/>
      <c r="D163" s="72"/>
      <c r="E163" s="73"/>
      <c r="F163" s="73"/>
      <c r="G163" s="74"/>
      <c r="H163" s="74"/>
      <c r="I163" s="74"/>
      <c r="J163" s="74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3"/>
      <c r="C164" s="72"/>
      <c r="D164" s="72"/>
      <c r="E164" s="73"/>
      <c r="F164" s="73"/>
      <c r="G164" s="74"/>
      <c r="H164" s="74"/>
      <c r="I164" s="74"/>
      <c r="J164" s="7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3"/>
      <c r="C165" s="72"/>
      <c r="D165" s="72"/>
      <c r="E165" s="73"/>
      <c r="F165" s="73"/>
      <c r="G165" s="74"/>
      <c r="H165" s="74"/>
      <c r="I165" s="74"/>
      <c r="J165" s="74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3"/>
      <c r="C166" s="72"/>
      <c r="D166" s="72"/>
      <c r="E166" s="73"/>
      <c r="F166" s="73"/>
      <c r="G166" s="74"/>
      <c r="H166" s="74"/>
      <c r="I166" s="74"/>
      <c r="J166" s="74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3"/>
      <c r="C167" s="72"/>
      <c r="D167" s="72"/>
      <c r="E167" s="73"/>
      <c r="F167" s="73"/>
      <c r="G167" s="74"/>
      <c r="H167" s="74"/>
      <c r="I167" s="74"/>
      <c r="J167" s="74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3"/>
      <c r="C168" s="72"/>
      <c r="D168" s="72"/>
      <c r="E168" s="73"/>
      <c r="F168" s="73"/>
      <c r="G168" s="74"/>
      <c r="H168" s="74"/>
      <c r="I168" s="74"/>
      <c r="J168" s="7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3"/>
      <c r="C169" s="72"/>
      <c r="D169" s="72"/>
      <c r="E169" s="73"/>
      <c r="F169" s="73"/>
      <c r="G169" s="74"/>
      <c r="H169" s="74"/>
      <c r="I169" s="74"/>
      <c r="J169" s="74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3"/>
      <c r="C170" s="72"/>
      <c r="D170" s="72"/>
      <c r="E170" s="73"/>
      <c r="F170" s="73"/>
      <c r="G170" s="74"/>
      <c r="H170" s="74"/>
      <c r="I170" s="74"/>
      <c r="J170" s="7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3"/>
      <c r="C171" s="72"/>
      <c r="D171" s="72"/>
      <c r="E171" s="73"/>
      <c r="F171" s="73"/>
      <c r="G171" s="74"/>
      <c r="H171" s="74"/>
      <c r="I171" s="74"/>
      <c r="J171" s="74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3"/>
      <c r="C172" s="72"/>
      <c r="D172" s="72"/>
      <c r="E172" s="73"/>
      <c r="F172" s="73"/>
      <c r="G172" s="74"/>
      <c r="H172" s="74"/>
      <c r="I172" s="74"/>
      <c r="J172" s="7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3"/>
      <c r="C173" s="72"/>
      <c r="D173" s="72"/>
      <c r="E173" s="73"/>
      <c r="F173" s="73"/>
      <c r="G173" s="74"/>
      <c r="H173" s="74"/>
      <c r="I173" s="74"/>
      <c r="J173" s="74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3"/>
      <c r="C174" s="72"/>
      <c r="D174" s="72"/>
      <c r="E174" s="73"/>
      <c r="F174" s="73"/>
      <c r="G174" s="74"/>
      <c r="H174" s="74"/>
      <c r="I174" s="74"/>
      <c r="J174" s="7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3"/>
      <c r="C175" s="72"/>
      <c r="D175" s="72"/>
      <c r="E175" s="73"/>
      <c r="F175" s="73"/>
      <c r="G175" s="74"/>
      <c r="H175" s="74"/>
      <c r="I175" s="74"/>
      <c r="J175" s="74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3"/>
      <c r="C176" s="72"/>
      <c r="D176" s="72"/>
      <c r="E176" s="73"/>
      <c r="F176" s="73"/>
      <c r="G176" s="74"/>
      <c r="H176" s="74"/>
      <c r="I176" s="74"/>
      <c r="J176" s="7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3"/>
      <c r="C177" s="72"/>
      <c r="D177" s="72"/>
      <c r="E177" s="73"/>
      <c r="F177" s="73"/>
      <c r="G177" s="74"/>
      <c r="H177" s="74"/>
      <c r="I177" s="74"/>
      <c r="J177" s="74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3"/>
      <c r="C178" s="72"/>
      <c r="D178" s="72"/>
      <c r="E178" s="73"/>
      <c r="F178" s="73"/>
      <c r="G178" s="74"/>
      <c r="H178" s="74"/>
      <c r="I178" s="74"/>
      <c r="J178" s="7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3"/>
      <c r="C179" s="72"/>
      <c r="D179" s="72"/>
      <c r="E179" s="73"/>
      <c r="F179" s="73"/>
      <c r="G179" s="74"/>
      <c r="H179" s="74"/>
      <c r="I179" s="74"/>
      <c r="J179" s="74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3"/>
      <c r="C180" s="72"/>
      <c r="D180" s="72"/>
      <c r="E180" s="73"/>
      <c r="F180" s="73"/>
      <c r="G180" s="74"/>
      <c r="H180" s="74"/>
      <c r="I180" s="74"/>
      <c r="J180" s="7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3"/>
      <c r="C181" s="72"/>
      <c r="D181" s="72"/>
      <c r="E181" s="73"/>
      <c r="F181" s="73"/>
      <c r="G181" s="74"/>
      <c r="H181" s="74"/>
      <c r="I181" s="74"/>
      <c r="J181" s="74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3"/>
      <c r="C182" s="72"/>
      <c r="D182" s="72"/>
      <c r="E182" s="73"/>
      <c r="F182" s="73"/>
      <c r="G182" s="74"/>
      <c r="H182" s="74"/>
      <c r="I182" s="74"/>
      <c r="J182" s="7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3"/>
      <c r="C183" s="72"/>
      <c r="D183" s="72"/>
      <c r="E183" s="73"/>
      <c r="F183" s="73"/>
      <c r="G183" s="74"/>
      <c r="H183" s="74"/>
      <c r="I183" s="74"/>
      <c r="J183" s="74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3"/>
      <c r="C184" s="72"/>
      <c r="D184" s="72"/>
      <c r="E184" s="73"/>
      <c r="F184" s="73"/>
      <c r="G184" s="74"/>
      <c r="H184" s="74"/>
      <c r="I184" s="74"/>
      <c r="J184" s="7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3"/>
      <c r="C185" s="72"/>
      <c r="D185" s="72"/>
      <c r="E185" s="73"/>
      <c r="F185" s="73"/>
      <c r="G185" s="74"/>
      <c r="H185" s="74"/>
      <c r="I185" s="74"/>
      <c r="J185" s="74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3"/>
      <c r="C186" s="72"/>
      <c r="D186" s="72"/>
      <c r="E186" s="73"/>
      <c r="F186" s="73"/>
      <c r="G186" s="74"/>
      <c r="H186" s="74"/>
      <c r="I186" s="74"/>
      <c r="J186" s="74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3"/>
      <c r="C187" s="72"/>
      <c r="D187" s="72"/>
      <c r="E187" s="73"/>
      <c r="F187" s="73"/>
      <c r="G187" s="74"/>
      <c r="H187" s="74"/>
      <c r="I187" s="74"/>
      <c r="J187" s="74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3"/>
      <c r="C188" s="72"/>
      <c r="D188" s="72"/>
      <c r="E188" s="73"/>
      <c r="F188" s="73"/>
      <c r="G188" s="74"/>
      <c r="H188" s="74"/>
      <c r="I188" s="74"/>
      <c r="J188" s="7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3"/>
      <c r="C189" s="72"/>
      <c r="D189" s="72"/>
      <c r="E189" s="73"/>
      <c r="F189" s="73"/>
      <c r="G189" s="74"/>
      <c r="H189" s="74"/>
      <c r="I189" s="74"/>
      <c r="J189" s="74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3"/>
      <c r="C190" s="72"/>
      <c r="D190" s="72"/>
      <c r="E190" s="73"/>
      <c r="F190" s="73"/>
      <c r="G190" s="74"/>
      <c r="H190" s="74"/>
      <c r="I190" s="74"/>
      <c r="J190" s="74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3"/>
      <c r="C191" s="72"/>
      <c r="D191" s="72"/>
      <c r="E191" s="73"/>
      <c r="F191" s="73"/>
      <c r="G191" s="74"/>
      <c r="H191" s="74"/>
      <c r="I191" s="74"/>
      <c r="J191" s="74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3"/>
      <c r="C192" s="72"/>
      <c r="D192" s="72"/>
      <c r="E192" s="73"/>
      <c r="F192" s="73"/>
      <c r="G192" s="74"/>
      <c r="H192" s="74"/>
      <c r="I192" s="74"/>
      <c r="J192" s="74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3"/>
      <c r="C193" s="72"/>
      <c r="D193" s="72"/>
      <c r="E193" s="73"/>
      <c r="F193" s="73"/>
      <c r="G193" s="74"/>
      <c r="H193" s="74"/>
      <c r="I193" s="74"/>
      <c r="J193" s="74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3"/>
      <c r="C194" s="72"/>
      <c r="D194" s="72"/>
      <c r="E194" s="73"/>
      <c r="F194" s="73"/>
      <c r="G194" s="74"/>
      <c r="H194" s="74"/>
      <c r="I194" s="74"/>
      <c r="J194" s="7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3"/>
      <c r="C195" s="72"/>
      <c r="D195" s="72"/>
      <c r="E195" s="73"/>
      <c r="F195" s="73"/>
      <c r="G195" s="74"/>
      <c r="H195" s="74"/>
      <c r="I195" s="74"/>
      <c r="J195" s="74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3"/>
      <c r="C196" s="72"/>
      <c r="D196" s="72"/>
      <c r="E196" s="73"/>
      <c r="F196" s="73"/>
      <c r="G196" s="74"/>
      <c r="H196" s="74"/>
      <c r="I196" s="74"/>
      <c r="J196" s="74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3"/>
      <c r="C197" s="72"/>
      <c r="D197" s="72"/>
      <c r="E197" s="73"/>
      <c r="F197" s="73"/>
      <c r="G197" s="74"/>
      <c r="H197" s="74"/>
      <c r="I197" s="74"/>
      <c r="J197" s="74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3"/>
      <c r="C198" s="72"/>
      <c r="D198" s="72"/>
      <c r="E198" s="73"/>
      <c r="F198" s="73"/>
      <c r="G198" s="74"/>
      <c r="H198" s="74"/>
      <c r="I198" s="74"/>
      <c r="J198" s="74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3"/>
      <c r="C199" s="72"/>
      <c r="D199" s="72"/>
      <c r="E199" s="73"/>
      <c r="F199" s="73"/>
      <c r="G199" s="74"/>
      <c r="H199" s="74"/>
      <c r="I199" s="74"/>
      <c r="J199" s="74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3"/>
      <c r="C200" s="72"/>
      <c r="D200" s="72"/>
      <c r="E200" s="73"/>
      <c r="F200" s="73"/>
      <c r="G200" s="74"/>
      <c r="H200" s="74"/>
      <c r="I200" s="74"/>
      <c r="J200" s="74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3"/>
      <c r="C201" s="72"/>
      <c r="D201" s="72"/>
      <c r="E201" s="73"/>
      <c r="F201" s="73"/>
      <c r="G201" s="74"/>
      <c r="H201" s="74"/>
      <c r="I201" s="74"/>
      <c r="J201" s="74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3"/>
      <c r="C202" s="72"/>
      <c r="D202" s="72"/>
      <c r="E202" s="73"/>
      <c r="F202" s="73"/>
      <c r="G202" s="74"/>
      <c r="H202" s="74"/>
      <c r="I202" s="74"/>
      <c r="J202" s="74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3"/>
      <c r="C203" s="72"/>
      <c r="D203" s="72"/>
      <c r="E203" s="73"/>
      <c r="F203" s="73"/>
      <c r="G203" s="74"/>
      <c r="H203" s="74"/>
      <c r="I203" s="74"/>
      <c r="J203" s="74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3"/>
      <c r="C204" s="72"/>
      <c r="D204" s="72"/>
      <c r="E204" s="73"/>
      <c r="F204" s="73"/>
      <c r="G204" s="74"/>
      <c r="H204" s="74"/>
      <c r="I204" s="74"/>
      <c r="J204" s="74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3"/>
      <c r="C205" s="72"/>
      <c r="D205" s="72"/>
      <c r="E205" s="73"/>
      <c r="F205" s="73"/>
      <c r="G205" s="74"/>
      <c r="H205" s="74"/>
      <c r="I205" s="74"/>
      <c r="J205" s="74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3"/>
      <c r="C206" s="72"/>
      <c r="D206" s="72"/>
      <c r="E206" s="73"/>
      <c r="F206" s="73"/>
      <c r="G206" s="74"/>
      <c r="H206" s="74"/>
      <c r="I206" s="74"/>
      <c r="J206" s="74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3"/>
      <c r="C207" s="72"/>
      <c r="D207" s="72"/>
      <c r="E207" s="73"/>
      <c r="F207" s="73"/>
      <c r="G207" s="74"/>
      <c r="H207" s="74"/>
      <c r="I207" s="74"/>
      <c r="J207" s="74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3"/>
      <c r="C208" s="72"/>
      <c r="D208" s="72"/>
      <c r="E208" s="73"/>
      <c r="F208" s="73"/>
      <c r="G208" s="74"/>
      <c r="H208" s="74"/>
      <c r="I208" s="74"/>
      <c r="J208" s="7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3"/>
      <c r="C209" s="72"/>
      <c r="D209" s="72"/>
      <c r="E209" s="73"/>
      <c r="F209" s="73"/>
      <c r="G209" s="74"/>
      <c r="H209" s="74"/>
      <c r="I209" s="74"/>
      <c r="J209" s="74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3"/>
      <c r="C210" s="72"/>
      <c r="D210" s="72"/>
      <c r="E210" s="73"/>
      <c r="F210" s="73"/>
      <c r="G210" s="74"/>
      <c r="H210" s="74"/>
      <c r="I210" s="74"/>
      <c r="J210" s="74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3"/>
      <c r="C211" s="72"/>
      <c r="D211" s="72"/>
      <c r="E211" s="73"/>
      <c r="F211" s="73"/>
      <c r="G211" s="74"/>
      <c r="H211" s="74"/>
      <c r="I211" s="74"/>
      <c r="J211" s="74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3"/>
      <c r="C212" s="72"/>
      <c r="D212" s="72"/>
      <c r="E212" s="73"/>
      <c r="F212" s="73"/>
      <c r="G212" s="74"/>
      <c r="H212" s="74"/>
      <c r="I212" s="74"/>
      <c r="J212" s="74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3"/>
      <c r="C213" s="72"/>
      <c r="D213" s="72"/>
      <c r="E213" s="73"/>
      <c r="F213" s="73"/>
      <c r="G213" s="74"/>
      <c r="H213" s="74"/>
      <c r="I213" s="74"/>
      <c r="J213" s="74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3"/>
      <c r="C214" s="72"/>
      <c r="D214" s="72"/>
      <c r="E214" s="73"/>
      <c r="F214" s="73"/>
      <c r="G214" s="74"/>
      <c r="H214" s="74"/>
      <c r="I214" s="74"/>
      <c r="J214" s="74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3"/>
      <c r="C215" s="72"/>
      <c r="D215" s="72"/>
      <c r="E215" s="73"/>
      <c r="F215" s="73"/>
      <c r="G215" s="74"/>
      <c r="H215" s="74"/>
      <c r="I215" s="74"/>
      <c r="J215" s="74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3"/>
      <c r="C216" s="72"/>
      <c r="D216" s="72"/>
      <c r="E216" s="73"/>
      <c r="F216" s="73"/>
      <c r="G216" s="74"/>
      <c r="H216" s="74"/>
      <c r="I216" s="74"/>
      <c r="J216" s="74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3"/>
      <c r="C217" s="72"/>
      <c r="D217" s="72"/>
      <c r="E217" s="73"/>
      <c r="F217" s="73"/>
      <c r="G217" s="74"/>
      <c r="H217" s="74"/>
      <c r="I217" s="74"/>
      <c r="J217" s="74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3"/>
      <c r="C218" s="72"/>
      <c r="D218" s="72"/>
      <c r="E218" s="73"/>
      <c r="F218" s="73"/>
      <c r="G218" s="74"/>
      <c r="H218" s="74"/>
      <c r="I218" s="74"/>
      <c r="J218" s="74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3"/>
      <c r="C219" s="72"/>
      <c r="D219" s="72"/>
      <c r="E219" s="73"/>
      <c r="F219" s="73"/>
      <c r="G219" s="74"/>
      <c r="H219" s="74"/>
      <c r="I219" s="74"/>
      <c r="J219" s="74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3"/>
      <c r="C220" s="72"/>
      <c r="D220" s="72"/>
      <c r="E220" s="73"/>
      <c r="F220" s="73"/>
      <c r="G220" s="74"/>
      <c r="H220" s="74"/>
      <c r="I220" s="74"/>
      <c r="J220" s="74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3"/>
      <c r="C221" s="72"/>
      <c r="D221" s="72"/>
      <c r="E221" s="73"/>
      <c r="F221" s="73"/>
      <c r="G221" s="74"/>
      <c r="H221" s="74"/>
      <c r="I221" s="74"/>
      <c r="J221" s="74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3"/>
      <c r="C222" s="72"/>
      <c r="D222" s="72"/>
      <c r="E222" s="73"/>
      <c r="F222" s="73"/>
      <c r="G222" s="74"/>
      <c r="H222" s="74"/>
      <c r="I222" s="74"/>
      <c r="J222" s="74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3"/>
      <c r="C223" s="72"/>
      <c r="D223" s="72"/>
      <c r="E223" s="73"/>
      <c r="F223" s="73"/>
      <c r="G223" s="74"/>
      <c r="H223" s="74"/>
      <c r="I223" s="74"/>
      <c r="J223" s="74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3"/>
      <c r="C224" s="72"/>
      <c r="D224" s="72"/>
      <c r="E224" s="73"/>
      <c r="F224" s="73"/>
      <c r="G224" s="74"/>
      <c r="H224" s="74"/>
      <c r="I224" s="74"/>
      <c r="J224" s="74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3"/>
      <c r="C225" s="72"/>
      <c r="D225" s="72"/>
      <c r="E225" s="73"/>
      <c r="F225" s="73"/>
      <c r="G225" s="74"/>
      <c r="H225" s="74"/>
      <c r="I225" s="74"/>
      <c r="J225" s="74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3"/>
      <c r="C226" s="72"/>
      <c r="D226" s="72"/>
      <c r="E226" s="73"/>
      <c r="F226" s="73"/>
      <c r="G226" s="74"/>
      <c r="H226" s="74"/>
      <c r="I226" s="74"/>
      <c r="J226" s="74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3"/>
      <c r="C227" s="72"/>
      <c r="D227" s="72"/>
      <c r="E227" s="73"/>
      <c r="F227" s="73"/>
      <c r="G227" s="74"/>
      <c r="H227" s="74"/>
      <c r="I227" s="74"/>
      <c r="J227" s="74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3"/>
      <c r="C228" s="72"/>
      <c r="D228" s="72"/>
      <c r="E228" s="73"/>
      <c r="F228" s="73"/>
      <c r="G228" s="74"/>
      <c r="H228" s="74"/>
      <c r="I228" s="74"/>
      <c r="J228" s="7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3"/>
      <c r="C229" s="72"/>
      <c r="D229" s="72"/>
      <c r="E229" s="73"/>
      <c r="F229" s="73"/>
      <c r="G229" s="74"/>
      <c r="H229" s="74"/>
      <c r="I229" s="74"/>
      <c r="J229" s="74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3"/>
      <c r="C230" s="72"/>
      <c r="D230" s="72"/>
      <c r="E230" s="73"/>
      <c r="F230" s="73"/>
      <c r="G230" s="74"/>
      <c r="H230" s="74"/>
      <c r="I230" s="74"/>
      <c r="J230" s="74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72"/>
      <c r="D231" s="72"/>
      <c r="E231" s="73"/>
      <c r="F231" s="73"/>
      <c r="G231" s="74"/>
      <c r="H231" s="74"/>
      <c r="I231" s="74"/>
      <c r="J231" s="74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3"/>
      <c r="C232" s="72"/>
      <c r="D232" s="72"/>
      <c r="E232" s="73"/>
      <c r="F232" s="73"/>
      <c r="G232" s="74"/>
      <c r="H232" s="74"/>
      <c r="I232" s="74"/>
      <c r="J232" s="74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3"/>
      <c r="C233" s="72"/>
      <c r="D233" s="72"/>
      <c r="E233" s="73"/>
      <c r="F233" s="73"/>
      <c r="G233" s="74"/>
      <c r="H233" s="74"/>
      <c r="I233" s="74"/>
      <c r="J233" s="74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72"/>
      <c r="D234" s="72"/>
      <c r="E234" s="73"/>
      <c r="F234" s="73"/>
      <c r="G234" s="74"/>
      <c r="H234" s="74"/>
      <c r="I234" s="74"/>
      <c r="J234" s="74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72"/>
      <c r="D235" s="72"/>
      <c r="E235" s="73"/>
      <c r="F235" s="73"/>
      <c r="G235" s="74"/>
      <c r="H235" s="74"/>
      <c r="I235" s="74"/>
      <c r="J235" s="74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72"/>
      <c r="D236" s="72"/>
      <c r="E236" s="73"/>
      <c r="F236" s="73"/>
      <c r="G236" s="74"/>
      <c r="H236" s="74"/>
      <c r="I236" s="74"/>
      <c r="J236" s="7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72"/>
      <c r="D237" s="72"/>
      <c r="E237" s="73"/>
      <c r="F237" s="73"/>
      <c r="G237" s="74"/>
      <c r="H237" s="74"/>
      <c r="I237" s="74"/>
      <c r="J237" s="74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72"/>
      <c r="D238" s="72"/>
      <c r="E238" s="73"/>
      <c r="F238" s="73"/>
      <c r="G238" s="74"/>
      <c r="H238" s="74"/>
      <c r="I238" s="74"/>
      <c r="J238" s="74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72"/>
      <c r="D239" s="72"/>
      <c r="E239" s="73"/>
      <c r="F239" s="73"/>
      <c r="G239" s="74"/>
      <c r="H239" s="74"/>
      <c r="I239" s="74"/>
      <c r="J239" s="74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72"/>
      <c r="D240" s="72"/>
      <c r="E240" s="73"/>
      <c r="F240" s="73"/>
      <c r="G240" s="74"/>
      <c r="H240" s="74"/>
      <c r="I240" s="74"/>
      <c r="J240" s="74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72"/>
      <c r="D241" s="72"/>
      <c r="E241" s="73"/>
      <c r="F241" s="73"/>
      <c r="G241" s="74"/>
      <c r="H241" s="74"/>
      <c r="I241" s="74"/>
      <c r="J241" s="74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72"/>
      <c r="D242" s="72"/>
      <c r="E242" s="73"/>
      <c r="F242" s="73"/>
      <c r="G242" s="74"/>
      <c r="H242" s="74"/>
      <c r="I242" s="74"/>
      <c r="J242" s="74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72"/>
      <c r="D243" s="72"/>
      <c r="E243" s="73"/>
      <c r="F243" s="73"/>
      <c r="G243" s="74"/>
      <c r="H243" s="74"/>
      <c r="I243" s="74"/>
      <c r="J243" s="74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72"/>
      <c r="D244" s="72"/>
      <c r="E244" s="73"/>
      <c r="F244" s="73"/>
      <c r="G244" s="74"/>
      <c r="H244" s="74"/>
      <c r="I244" s="74"/>
      <c r="J244" s="7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72"/>
      <c r="D245" s="72"/>
      <c r="E245" s="73"/>
      <c r="F245" s="73"/>
      <c r="G245" s="74"/>
      <c r="H245" s="74"/>
      <c r="I245" s="74"/>
      <c r="J245" s="74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72"/>
      <c r="D246" s="72"/>
      <c r="E246" s="73"/>
      <c r="F246" s="73"/>
      <c r="G246" s="74"/>
      <c r="H246" s="74"/>
      <c r="I246" s="74"/>
      <c r="J246" s="74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72"/>
      <c r="D247" s="72"/>
      <c r="E247" s="73"/>
      <c r="F247" s="73"/>
      <c r="G247" s="74"/>
      <c r="H247" s="74"/>
      <c r="I247" s="74"/>
      <c r="J247" s="74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72"/>
      <c r="D248" s="72"/>
      <c r="E248" s="73"/>
      <c r="F248" s="73"/>
      <c r="G248" s="74"/>
      <c r="H248" s="74"/>
      <c r="I248" s="74"/>
      <c r="J248" s="74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72"/>
      <c r="D249" s="72"/>
      <c r="E249" s="73"/>
      <c r="F249" s="73"/>
      <c r="G249" s="74"/>
      <c r="H249" s="74"/>
      <c r="I249" s="74"/>
      <c r="J249" s="74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72"/>
      <c r="D250" s="72"/>
      <c r="E250" s="73"/>
      <c r="F250" s="73"/>
      <c r="G250" s="74"/>
      <c r="H250" s="74"/>
      <c r="I250" s="74"/>
      <c r="J250" s="74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72"/>
      <c r="D251" s="72"/>
      <c r="E251" s="73"/>
      <c r="F251" s="73"/>
      <c r="G251" s="74"/>
      <c r="H251" s="74"/>
      <c r="I251" s="74"/>
      <c r="J251" s="74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72"/>
      <c r="D252" s="72"/>
      <c r="E252" s="73"/>
      <c r="F252" s="73"/>
      <c r="G252" s="74"/>
      <c r="H252" s="74"/>
      <c r="I252" s="74"/>
      <c r="J252" s="74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72"/>
      <c r="D253" s="72"/>
      <c r="E253" s="73"/>
      <c r="F253" s="73"/>
      <c r="G253" s="74"/>
      <c r="H253" s="74"/>
      <c r="I253" s="74"/>
      <c r="J253" s="74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72"/>
      <c r="D254" s="72"/>
      <c r="E254" s="73"/>
      <c r="F254" s="73"/>
      <c r="G254" s="74"/>
      <c r="H254" s="74"/>
      <c r="I254" s="74"/>
      <c r="J254" s="74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72"/>
      <c r="D255" s="72"/>
      <c r="E255" s="73"/>
      <c r="F255" s="73"/>
      <c r="G255" s="74"/>
      <c r="H255" s="74"/>
      <c r="I255" s="74"/>
      <c r="J255" s="74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72"/>
      <c r="D256" s="72"/>
      <c r="E256" s="73"/>
      <c r="F256" s="73"/>
      <c r="G256" s="74"/>
      <c r="H256" s="74"/>
      <c r="I256" s="74"/>
      <c r="J256" s="74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72"/>
      <c r="D257" s="72"/>
      <c r="E257" s="73"/>
      <c r="F257" s="73"/>
      <c r="G257" s="74"/>
      <c r="H257" s="74"/>
      <c r="I257" s="74"/>
      <c r="J257" s="74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72"/>
      <c r="D258" s="72"/>
      <c r="E258" s="73"/>
      <c r="F258" s="73"/>
      <c r="G258" s="74"/>
      <c r="H258" s="74"/>
      <c r="I258" s="74"/>
      <c r="J258" s="74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72"/>
      <c r="D259" s="72"/>
      <c r="E259" s="73"/>
      <c r="F259" s="73"/>
      <c r="G259" s="74"/>
      <c r="H259" s="74"/>
      <c r="I259" s="74"/>
      <c r="J259" s="74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72"/>
      <c r="D260" s="72"/>
      <c r="E260" s="73"/>
      <c r="F260" s="73"/>
      <c r="G260" s="74"/>
      <c r="H260" s="74"/>
      <c r="I260" s="74"/>
      <c r="J260" s="74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72"/>
      <c r="D261" s="72"/>
      <c r="E261" s="73"/>
      <c r="F261" s="73"/>
      <c r="G261" s="74"/>
      <c r="H261" s="74"/>
      <c r="I261" s="74"/>
      <c r="J261" s="74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72"/>
      <c r="D262" s="72"/>
      <c r="E262" s="73"/>
      <c r="F262" s="73"/>
      <c r="G262" s="74"/>
      <c r="H262" s="74"/>
      <c r="I262" s="74"/>
      <c r="J262" s="74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72"/>
      <c r="D263" s="72"/>
      <c r="E263" s="73"/>
      <c r="F263" s="73"/>
      <c r="G263" s="74"/>
      <c r="H263" s="74"/>
      <c r="I263" s="74"/>
      <c r="J263" s="74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72"/>
      <c r="D264" s="72"/>
      <c r="E264" s="73"/>
      <c r="F264" s="73"/>
      <c r="G264" s="74"/>
      <c r="H264" s="74"/>
      <c r="I264" s="74"/>
      <c r="J264" s="74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72"/>
      <c r="D265" s="72"/>
      <c r="E265" s="73"/>
      <c r="F265" s="73"/>
      <c r="G265" s="74"/>
      <c r="H265" s="74"/>
      <c r="I265" s="74"/>
      <c r="J265" s="74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72"/>
      <c r="D266" s="72"/>
      <c r="E266" s="73"/>
      <c r="F266" s="73"/>
      <c r="G266" s="74"/>
      <c r="H266" s="74"/>
      <c r="I266" s="74"/>
      <c r="J266" s="74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72"/>
      <c r="D267" s="72"/>
      <c r="E267" s="73"/>
      <c r="F267" s="73"/>
      <c r="G267" s="74"/>
      <c r="H267" s="74"/>
      <c r="I267" s="74"/>
      <c r="J267" s="74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72"/>
      <c r="D268" s="72"/>
      <c r="E268" s="73"/>
      <c r="F268" s="73"/>
      <c r="G268" s="74"/>
      <c r="H268" s="74"/>
      <c r="I268" s="74"/>
      <c r="J268" s="74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72"/>
      <c r="D269" s="72"/>
      <c r="E269" s="73"/>
      <c r="F269" s="73"/>
      <c r="G269" s="74"/>
      <c r="H269" s="74"/>
      <c r="I269" s="74"/>
      <c r="J269" s="74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72"/>
      <c r="D270" s="72"/>
      <c r="E270" s="73"/>
      <c r="F270" s="73"/>
      <c r="G270" s="74"/>
      <c r="H270" s="74"/>
      <c r="I270" s="74"/>
      <c r="J270" s="74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72"/>
      <c r="D271" s="72"/>
      <c r="E271" s="73"/>
      <c r="F271" s="73"/>
      <c r="G271" s="74"/>
      <c r="H271" s="74"/>
      <c r="I271" s="74"/>
      <c r="J271" s="74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72"/>
      <c r="D272" s="72"/>
      <c r="E272" s="73"/>
      <c r="F272" s="73"/>
      <c r="G272" s="74"/>
      <c r="H272" s="74"/>
      <c r="I272" s="74"/>
      <c r="J272" s="74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72"/>
      <c r="D273" s="72"/>
      <c r="E273" s="73"/>
      <c r="F273" s="73"/>
      <c r="G273" s="74"/>
      <c r="H273" s="74"/>
      <c r="I273" s="74"/>
      <c r="J273" s="74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72"/>
      <c r="D274" s="72"/>
      <c r="E274" s="73"/>
      <c r="F274" s="73"/>
      <c r="G274" s="74"/>
      <c r="H274" s="74"/>
      <c r="I274" s="74"/>
      <c r="J274" s="74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72"/>
      <c r="D275" s="72"/>
      <c r="E275" s="73"/>
      <c r="F275" s="73"/>
      <c r="G275" s="74"/>
      <c r="H275" s="74"/>
      <c r="I275" s="74"/>
      <c r="J275" s="74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</sheetData>
  <mergeCells count="1">
    <mergeCell ref="B2:J2"/>
  </mergeCells>
  <printOptions/>
  <pageMargins bottom="0.75" footer="0.0" header="0.0" left="0.7" right="0.7" top="0.75"/>
  <pageSetup orientation="landscape"/>
  <drawing r:id="rId1"/>
</worksheet>
</file>